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918" activeTab="7"/>
  </bookViews>
  <sheets>
    <sheet name="封面" sheetId="1" r:id="rId1"/>
    <sheet name="目录" sheetId="2" r:id="rId2"/>
    <sheet name="1、部门预算收支总表" sheetId="3" r:id="rId3"/>
    <sheet name="财政拨款收支总表" sheetId="37" r:id="rId4"/>
    <sheet name="2、收入预算总表" sheetId="4" r:id="rId5"/>
    <sheet name="3、非税收入计划表" sheetId="5" r:id="rId6"/>
    <sheet name="4、支出预算汇总表" sheetId="6" r:id="rId7"/>
    <sheet name="5、一般公共预算支出表" sheetId="7" r:id="rId8"/>
    <sheet name="一般公共预算基本支出表" sheetId="8" r:id="rId9"/>
    <sheet name="7、基本支出预算明细表—工资福利支出" sheetId="9" r:id="rId10"/>
    <sheet name="8、基本支出预算明细表—工资福利支出(政府预算)" sheetId="10" r:id="rId11"/>
    <sheet name="9、基本支出预算明细表—商品和服务支出" sheetId="11" r:id="rId12"/>
    <sheet name="10、基本支出预算明细表—商品和服务支出(政府预算)" sheetId="12" r:id="rId13"/>
    <sheet name="11、基本支出预算明细表—对个人和家庭的补助" sheetId="13" r:id="rId14"/>
    <sheet name="12、基本支出预算明细表—对个人和家庭的补助(政府预算)" sheetId="14" r:id="rId15"/>
    <sheet name="13、项目支出预算总表" sheetId="15" r:id="rId16"/>
    <sheet name="14、项目支出预算明细表(A)" sheetId="16" r:id="rId17"/>
    <sheet name="15、项目支出预算明细表(A)(政府预算)" sheetId="17" r:id="rId18"/>
    <sheet name="16、项目支出预算明细表(B)" sheetId="18" r:id="rId19"/>
    <sheet name="17、项目支出预算明细表(B)(政府预算)" sheetId="19" r:id="rId20"/>
    <sheet name="18、项目支出预算明细表(C)" sheetId="20" r:id="rId21"/>
    <sheet name="19、项目支出预算明细表(C)(政府预算)" sheetId="21" r:id="rId22"/>
    <sheet name="20、公共财政拨款(经费拨款支出预算表)" sheetId="22" r:id="rId23"/>
    <sheet name="21、公共财政拨款(经费拨款支出预算表)(政府预算)" sheetId="23" r:id="rId24"/>
    <sheet name="22、公共财政拨款(纳入预算管理的非税收入支出预算表)" sheetId="24" r:id="rId25"/>
    <sheet name="23、公共财政拨款(纳入预算管理的非税收入支出预算表)政府预算" sheetId="25" r:id="rId26"/>
    <sheet name="24、政府性基金拨款支出预算表" sheetId="26" r:id="rId27"/>
    <sheet name="25、政府性基金拨款支出预算表(政府预算)" sheetId="27" r:id="rId28"/>
    <sheet name="26、纳入专户管理的非税收入拨款支出预算表" sheetId="28" r:id="rId29"/>
    <sheet name="27、纳入专户管理的非税收入拨款支出预算表(政府预算)" sheetId="29" r:id="rId30"/>
    <sheet name="28、上级补助收入（公共财政补助）支出预算表" sheetId="30" r:id="rId31"/>
    <sheet name="29、上级补助收入（公共财政补助）支出预算表(政府预算)" sheetId="31" r:id="rId32"/>
    <sheet name="30、上级补助收入（政府性基金补助）支出预算表" sheetId="32" r:id="rId33"/>
    <sheet name="31、上级补助收入（政府性基金补助）支出预算表(政府预算)" sheetId="33" r:id="rId34"/>
    <sheet name="32、上年结转支出预算表" sheetId="34" r:id="rId35"/>
    <sheet name="33、上年结转支出预算表(政府预算)" sheetId="35" r:id="rId36"/>
    <sheet name="34、单位人员情况表" sheetId="36" r:id="rId37"/>
  </sheets>
  <definedNames>
    <definedName name="_xlnm.Print_Area" localSheetId="12">'10、基本支出预算明细表—商品和服务支出(政府预算)'!$A$1:$P$9</definedName>
    <definedName name="_xlnm.Print_Area" localSheetId="13">'11、基本支出预算明细表—对个人和家庭的补助'!$A$1:$R$11</definedName>
    <definedName name="_xlnm.Print_Area" localSheetId="14">'12、基本支出预算明细表—对个人和家庭的补助(政府预算)'!$A$1:$I$9</definedName>
    <definedName name="_xlnm.Print_Area" localSheetId="4">'2、收入预算总表'!$A$1:$M$10</definedName>
    <definedName name="_xlnm.Print_Area" localSheetId="22">'20、公共财政拨款(经费拨款支出预算表)'!$A$1:$V$10</definedName>
    <definedName name="_xlnm.Print_Area" localSheetId="23">'21、公共财政拨款(经费拨款支出预算表)(政府预算)'!$A$1:$S$10</definedName>
    <definedName name="_xlnm.Print_Area" localSheetId="5">'3、非税收入计划表'!$A$1:$N$8</definedName>
    <definedName name="_xlnm.Print_Area" localSheetId="36">'34、单位人员情况表'!$A$1:$U$11</definedName>
    <definedName name="_xlnm.Print_Area" localSheetId="6">'4、支出预算汇总表'!$A$1:$N$10</definedName>
    <definedName name="_xlnm.Print_Area" localSheetId="7">'5、一般公共预算支出表'!$A$1:$V$12</definedName>
    <definedName name="_xlnm.Print_Area" localSheetId="8">一般公共预算基本支出表!$A$1:$S$12</definedName>
    <definedName name="_xlnm.Print_Area" localSheetId="9">'7、基本支出预算明细表—工资福利支出'!$A$1:$AC$12</definedName>
    <definedName name="_xlnm.Print_Area" localSheetId="10">'8、基本支出预算明细表—工资福利支出(政府预算)'!$A$1:$L$9</definedName>
    <definedName name="_xlnm.Print_Area" localSheetId="11">'9、基本支出预算明细表—商品和服务支出'!$A$1:$AF$11</definedName>
    <definedName name="_xlnm.Print_Titles" localSheetId="12">'10、基本支出预算明细表—商品和服务支出(政府预算)'!$1:$6</definedName>
    <definedName name="_xlnm.Print_Titles" localSheetId="13">'11、基本支出预算明细表—对个人和家庭的补助'!$1:$8</definedName>
    <definedName name="_xlnm.Print_Titles" localSheetId="14">'12、基本支出预算明细表—对个人和家庭的补助(政府预算)'!$1:$6</definedName>
    <definedName name="_xlnm.Print_Titles" localSheetId="4">'2、收入预算总表'!$1:$7</definedName>
    <definedName name="_xlnm.Print_Titles" localSheetId="22">'20、公共财政拨款(经费拨款支出预算表)'!$1:$7</definedName>
    <definedName name="_xlnm.Print_Titles" localSheetId="23">'21、公共财政拨款(经费拨款支出预算表)(政府预算)'!$1:$7</definedName>
    <definedName name="_xlnm.Print_Titles" localSheetId="5">'3、非税收入计划表'!$1:$7</definedName>
    <definedName name="_xlnm.Print_Titles" localSheetId="36">'34、单位人员情况表'!$1:$8</definedName>
    <definedName name="_xlnm.Print_Titles" localSheetId="6">'4、支出预算汇总表'!$1:$7</definedName>
    <definedName name="_xlnm.Print_Titles" localSheetId="7">'5、一般公共预算支出表'!$1:$7</definedName>
    <definedName name="_xlnm.Print_Titles" localSheetId="8">一般公共预算基本支出表!$1:$7</definedName>
    <definedName name="_xlnm.Print_Titles" localSheetId="9">'7、基本支出预算明细表—工资福利支出'!$1:$9</definedName>
    <definedName name="_xlnm.Print_Titles" localSheetId="10">'8、基本支出预算明细表—工资福利支出(政府预算)'!$1:$6</definedName>
    <definedName name="_xlnm.Print_Titles" localSheetId="11">'9、基本支出预算明细表—商品和服务支出'!$1:$8</definedName>
  </definedNames>
  <calcPr calcId="144525"/>
</workbook>
</file>

<file path=xl/sharedStrings.xml><?xml version="1.0" encoding="utf-8"?>
<sst xmlns="http://schemas.openxmlformats.org/spreadsheetml/2006/main" count="1490" uniqueCount="456">
  <si>
    <t>附件1</t>
  </si>
  <si>
    <t>内部资料
注意保存</t>
  </si>
  <si>
    <t>华容县2021年部门预算报表</t>
  </si>
  <si>
    <t>部门编码：</t>
  </si>
  <si>
    <t>110</t>
  </si>
  <si>
    <t>部门名称：</t>
  </si>
  <si>
    <t>华容县财政局</t>
  </si>
  <si>
    <t>目  录</t>
  </si>
  <si>
    <t>1.</t>
  </si>
  <si>
    <t>预算01表</t>
  </si>
  <si>
    <t>部门预算收支总表</t>
  </si>
  <si>
    <t>18.</t>
  </si>
  <si>
    <t>预算14表C</t>
  </si>
  <si>
    <t>项目支出明细表（C)</t>
  </si>
  <si>
    <t>2.</t>
  </si>
  <si>
    <t>预算02表</t>
  </si>
  <si>
    <t>收入预算总表</t>
  </si>
  <si>
    <t>19.</t>
  </si>
  <si>
    <t>预算14表C1</t>
  </si>
  <si>
    <t>项目支出明细表（C)(政府预算)</t>
  </si>
  <si>
    <t>3.</t>
  </si>
  <si>
    <t>预算03表</t>
  </si>
  <si>
    <t>非税收入计划表</t>
  </si>
  <si>
    <t>20.</t>
  </si>
  <si>
    <t>预算15表</t>
  </si>
  <si>
    <t>公共财政拨款—经费拨款支出预算表</t>
  </si>
  <si>
    <t>4.</t>
  </si>
  <si>
    <t>预算04表</t>
  </si>
  <si>
    <t>支出预算汇总表</t>
  </si>
  <si>
    <t>21.</t>
  </si>
  <si>
    <t>预算16表</t>
  </si>
  <si>
    <t>公共财政拨款—经费拨款支出预算表(政府预算)</t>
  </si>
  <si>
    <t>5.</t>
  </si>
  <si>
    <t>预算05表</t>
  </si>
  <si>
    <t>支出预算分类总表</t>
  </si>
  <si>
    <t>22.</t>
  </si>
  <si>
    <t>预算17表</t>
  </si>
  <si>
    <t>公共财政拨款—纳入公共预算管理的非税收入支出预算表</t>
  </si>
  <si>
    <t>6.</t>
  </si>
  <si>
    <t>预算06表</t>
  </si>
  <si>
    <t>支出预算分类总表(政府预算)</t>
  </si>
  <si>
    <t>23.</t>
  </si>
  <si>
    <t>预算18表</t>
  </si>
  <si>
    <t>公共财政拨款—纳入公共预算管理的非税收入支出预算表(政府预算)</t>
  </si>
  <si>
    <t>7.</t>
  </si>
  <si>
    <t>预算07表</t>
  </si>
  <si>
    <t>基本支出预算明细表—工资福利支出</t>
  </si>
  <si>
    <t>24.</t>
  </si>
  <si>
    <t>预算19表</t>
  </si>
  <si>
    <t>政府性基金拨款支出预算表</t>
  </si>
  <si>
    <t>8.</t>
  </si>
  <si>
    <t>预算08表</t>
  </si>
  <si>
    <t>基本支出预算明细表—工资福利支出(政府预算)</t>
  </si>
  <si>
    <t>25.</t>
  </si>
  <si>
    <t>预算20表</t>
  </si>
  <si>
    <t>政府性基金拨款支出预算表(政府预算)</t>
  </si>
  <si>
    <t>9.</t>
  </si>
  <si>
    <t>预算09表</t>
  </si>
  <si>
    <t>基本支出预算明细表—商品和服务支出</t>
  </si>
  <si>
    <t>26.</t>
  </si>
  <si>
    <t>预算21表</t>
  </si>
  <si>
    <t>纳入专户管理的非税收入支出预算表</t>
  </si>
  <si>
    <t>10.</t>
  </si>
  <si>
    <t>预算10表</t>
  </si>
  <si>
    <t>基本支出预算明细表—商品和服务支出(政府预算)</t>
  </si>
  <si>
    <t>27.</t>
  </si>
  <si>
    <t>预算22表</t>
  </si>
  <si>
    <t>纳入专户管理的非税收入支出预算表(政府预算)</t>
  </si>
  <si>
    <t>11.</t>
  </si>
  <si>
    <t>预算11表</t>
  </si>
  <si>
    <t>基本支出预算明细表—对个人和家庭的补助</t>
  </si>
  <si>
    <t>28.</t>
  </si>
  <si>
    <t>预算23表</t>
  </si>
  <si>
    <t>上级补助收入-公共财政补助支出预算表</t>
  </si>
  <si>
    <t>12.</t>
  </si>
  <si>
    <t>预算12表</t>
  </si>
  <si>
    <t>基本支出预算明细表—对个人和家庭的补助(政府预算)</t>
  </si>
  <si>
    <t>29.</t>
  </si>
  <si>
    <t>预算24表</t>
  </si>
  <si>
    <t>上级补助收入-公共财政补助支出预算表(政府预算)</t>
  </si>
  <si>
    <t>13.</t>
  </si>
  <si>
    <t>预算13表</t>
  </si>
  <si>
    <t>项目支出预算总表</t>
  </si>
  <si>
    <t>30.</t>
  </si>
  <si>
    <t>预算25表</t>
  </si>
  <si>
    <t>上级补助收入-政府性基金补助支出预算表</t>
  </si>
  <si>
    <t>14.</t>
  </si>
  <si>
    <t>预算14表A</t>
  </si>
  <si>
    <t>项目支出明细表(A)</t>
  </si>
  <si>
    <t>31.</t>
  </si>
  <si>
    <t>预算26表</t>
  </si>
  <si>
    <t>上级补助收入-政府性基金补助支出预算表(政府预算)</t>
  </si>
  <si>
    <t>15.</t>
  </si>
  <si>
    <t>预算14表A1</t>
  </si>
  <si>
    <t>项目支出明细表(A)(政府预算)</t>
  </si>
  <si>
    <t>32.</t>
  </si>
  <si>
    <t>预算27表</t>
  </si>
  <si>
    <t>上年结转支出预算表</t>
  </si>
  <si>
    <t>16.</t>
  </si>
  <si>
    <t>预算14表B</t>
  </si>
  <si>
    <t>项目支出明细表（B)</t>
  </si>
  <si>
    <t>33.</t>
  </si>
  <si>
    <t>预算28表</t>
  </si>
  <si>
    <t>上年结转支出预算表(政府预算)</t>
  </si>
  <si>
    <t>17.</t>
  </si>
  <si>
    <t>预算14表B1</t>
  </si>
  <si>
    <t>项目支出预算明细表(B)(政府预算)</t>
  </si>
  <si>
    <t>34.</t>
  </si>
  <si>
    <t>预算29表</t>
  </si>
  <si>
    <t xml:space="preserve">单位人员情况表																																</t>
  </si>
  <si>
    <t xml:space="preserve">                                                      </t>
  </si>
  <si>
    <t xml:space="preserve">部门预算收支总表	</t>
  </si>
  <si>
    <t>部门单位：华容县财政局</t>
  </si>
  <si>
    <t>单位：万元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</si>
  <si>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</si>
  <si>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</si>
  <si>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</si>
  <si>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</si>
  <si>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</si>
  <si>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</si>
  <si>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</si>
  <si>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</si>
  <si>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</si>
  <si>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</si>
  <si>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</si>
  <si>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</si>
  <si>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</si>
  <si>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</si>
  <si>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</si>
  <si>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</si>
  <si>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</si>
  <si>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</si>
  <si>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</si>
  <si>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</si>
  <si>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</si>
  <si>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</si>
  <si>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</si>
  <si>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</si>
  <si>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</si>
  <si>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 xml:space="preserve">      其他基本支出</t>
  </si>
  <si>
    <t>五、对事业单位经常性补助</t>
  </si>
  <si>
    <t>四、上级补助收入</t>
  </si>
  <si>
    <t>六、科学技术支出</t>
  </si>
  <si>
    <t>二、项目支出</t>
  </si>
  <si>
    <t>六、对事业单位资本性补助</t>
  </si>
  <si>
    <t xml:space="preserve">        一般公共预算补助</t>
  </si>
  <si>
    <t>七、文化旅游体育与传媒支出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</si>
  <si>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</si>
  <si>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</si>
  <si>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</si>
  <si>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</si>
  <si>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</si>
  <si>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九、社会保险基金支出</t>
  </si>
  <si>
    <t xml:space="preserve">      债务利息及费用支出</t>
  </si>
  <si>
    <t>九、对个人和家庭的补助</t>
  </si>
  <si>
    <t>六、附属单位上缴收入</t>
  </si>
  <si>
    <t>十、卫生健康支出</t>
  </si>
  <si>
    <t xml:space="preserve">      资本性支出(基本建设)</t>
  </si>
  <si>
    <t>十、对社会保障基金补助</t>
  </si>
  <si>
    <t>七、其他收入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</si>
  <si>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</si>
  <si>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</si>
  <si>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</si>
  <si>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</si>
  <si>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</si>
  <si>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</si>
  <si>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</si>
  <si>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</si>
  <si>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</si>
  <si>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</si>
  <si>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</si>
  <si>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</si>
  <si>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</si>
  <si>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</si>
  <si>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</si>
  <si>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</si>
  <si>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</si>
  <si>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</si>
  <si>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四、对附属单位补助支出</t>
  </si>
  <si>
    <t>十八、援助其他地区支出</t>
  </si>
  <si>
    <t>五、上缴上级支出</t>
  </si>
  <si>
    <t>十九、自然资源海洋气象等支出</t>
  </si>
  <si>
    <t>二十、住房保障支出</t>
  </si>
  <si>
    <t>二一、粮油物资储备支出</t>
  </si>
  <si>
    <t>二二、国有资本经营预算支出</t>
  </si>
  <si>
    <t>二三、灾害防治及应急管理支出</t>
  </si>
  <si>
    <t>二四、预备费</t>
  </si>
  <si>
    <t>二五、其他支出</t>
  </si>
  <si>
    <t>二六、转移性支出</t>
  </si>
  <si>
    <t>二七、债务还本支出</t>
  </si>
  <si>
    <t>二八、债务付息支出</t>
  </si>
  <si>
    <t>二九、债务发行费用支出</t>
  </si>
  <si>
    <t>本  年  收  入  合  计</t>
  </si>
  <si>
    <t>本  年  支  出  合  计</t>
  </si>
  <si>
    <t>八、上年结转</t>
  </si>
  <si>
    <t>六、结转下年</t>
  </si>
  <si>
    <t>收  入  总  计</t>
  </si>
  <si>
    <t>支  出  总  计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</si>
  <si>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</si>
  <si>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</si>
  <si>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</si>
  <si>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</si>
  <si>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</si>
  <si>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</si>
  <si>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</si>
  <si>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</si>
  <si>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附属单位上缴收入</t>
  </si>
  <si>
    <t>其他收入</t>
  </si>
  <si>
    <t xml:space="preserve">上年结转
</t>
  </si>
  <si>
    <t>公共财政拨款小计</t>
  </si>
  <si>
    <t>经费拨款</t>
  </si>
  <si>
    <t>纳入公共预算管理的非税收入拨款</t>
  </si>
  <si>
    <t>**</t>
  </si>
  <si>
    <t>合计</t>
  </si>
  <si>
    <t xml:space="preserve">  110001</t>
  </si>
  <si>
    <t xml:space="preserve">  财政局机关</t>
  </si>
  <si>
    <t xml:space="preserve">  110002</t>
  </si>
  <si>
    <t>华容县乡镇财政服务中心</t>
  </si>
  <si>
    <t xml:space="preserve">  110003</t>
  </si>
  <si>
    <t>华容县财政事务中心</t>
  </si>
  <si>
    <t xml:space="preserve">  110004</t>
  </si>
  <si>
    <t>华容县财政国库集中支付中心</t>
  </si>
  <si>
    <t>非税收入征收计划表</t>
  </si>
  <si>
    <t>部门单位:华容县财政局</t>
  </si>
  <si>
    <t>收入项目类别</t>
  </si>
  <si>
    <t>科目名称</t>
  </si>
  <si>
    <t>项目名称</t>
  </si>
  <si>
    <t>非税收入征收计划</t>
  </si>
  <si>
    <t>执收执罚成本或业务费</t>
  </si>
  <si>
    <t>可支配收入</t>
  </si>
  <si>
    <t>备注</t>
  </si>
  <si>
    <t>小计</t>
  </si>
  <si>
    <t>单位执收</t>
  </si>
  <si>
    <t>上级分成收入</t>
  </si>
  <si>
    <t>其他单位分成收入</t>
  </si>
  <si>
    <t>纳入公共预算管理</t>
  </si>
  <si>
    <t>政府性基金</t>
  </si>
  <si>
    <t>专户管理</t>
  </si>
  <si>
    <t>支出预算汇总表（按支出资金来源）</t>
  </si>
  <si>
    <t>单位编码</t>
  </si>
  <si>
    <t>功能科目</t>
  </si>
  <si>
    <t>上年结余</t>
  </si>
  <si>
    <t>基本支出</t>
  </si>
  <si>
    <t>项目支出</t>
  </si>
  <si>
    <t>事业单位经营服务支出</t>
  </si>
  <si>
    <t>对附属单位补助支出</t>
  </si>
  <si>
    <t>上缴上级支出</t>
  </si>
  <si>
    <t>工资福利支出</t>
  </si>
  <si>
    <t>商品和服务支出</t>
  </si>
  <si>
    <t>对个人和家庭的补助</t>
  </si>
  <si>
    <t>其他基本支出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</si>
  <si>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</si>
  <si>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</si>
  <si>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</si>
  <si>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</si>
  <si>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</si>
  <si>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</si>
  <si>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</si>
  <si>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</si>
  <si>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</si>
  <si>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201一般公共服务支出</t>
  </si>
  <si>
    <t>20106财政事务</t>
  </si>
  <si>
    <t>[2010601]行政运行（财政事务）</t>
  </si>
  <si>
    <t>支出预算分类汇总表(按政府预算经济分类)</t>
  </si>
  <si>
    <t>总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</si>
  <si>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</si>
  <si>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</si>
  <si>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</si>
  <si>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</si>
  <si>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</si>
  <si>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</si>
  <si>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</si>
  <si>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</si>
  <si>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</si>
  <si>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</si>
  <si>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工资津补贴</t>
  </si>
  <si>
    <t>社会保障缴费</t>
  </si>
  <si>
    <t>住房公积金</t>
  </si>
  <si>
    <t>其他工资福利</t>
  </si>
  <si>
    <t>基本工资</t>
  </si>
  <si>
    <t>津贴补贴</t>
  </si>
  <si>
    <t>奖金(第十三个月)</t>
  </si>
  <si>
    <t>年度绩效奖励性补助</t>
  </si>
  <si>
    <t>绩效工资</t>
  </si>
  <si>
    <t>机关事业单位养老保险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</si>
  <si>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</si>
  <si>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</si>
  <si>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</si>
  <si>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</si>
  <si>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</si>
  <si>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</si>
  <si>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其他工资福利支出</t>
  </si>
  <si>
    <t>乡镇工作补贴</t>
  </si>
  <si>
    <t>乡镇岗位绩效补贴(13%)</t>
  </si>
  <si>
    <t>失业保险</t>
  </si>
  <si>
    <t>工伤保险</t>
  </si>
  <si>
    <t>生育保险</t>
  </si>
  <si>
    <t>大病统筹</t>
  </si>
  <si>
    <t>残疾人就业保障金</t>
  </si>
  <si>
    <t>基本支出预算明细表--工资福利支出(按政府预算经济分类)</t>
  </si>
  <si>
    <t>总  计</t>
  </si>
  <si>
    <t>工资奖金津补贴</t>
  </si>
  <si>
    <t>其他对事业单位补助</t>
  </si>
  <si>
    <t>基本支出明细表--商品和服务支出</t>
  </si>
  <si>
    <t>科目代码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</si>
  <si>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</si>
  <si>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</si>
  <si>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</si>
  <si>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</si>
  <si>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</si>
  <si>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</si>
  <si>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</si>
  <si>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</si>
  <si>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</si>
  <si>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</si>
  <si>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因公出国(境)费用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</si>
  <si>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</si>
  <si>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</si>
  <si>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</si>
  <si>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</si>
  <si>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</si>
  <si>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</si>
  <si>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</si>
  <si>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</si>
  <si>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</si>
  <si>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</si>
  <si>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</si>
  <si>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</si>
  <si>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</si>
  <si>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</si>
  <si>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</si>
  <si>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</si>
  <si>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公务交通补贴</t>
  </si>
  <si>
    <t>基本支出预算明细表--商品和服务支出(按政府预算经济分类)</t>
  </si>
  <si>
    <t>办公经费</t>
  </si>
  <si>
    <t>专用材料购置费</t>
  </si>
  <si>
    <t>因公出国(费)用</t>
  </si>
  <si>
    <t>维修(护)费</t>
  </si>
  <si>
    <t>基本支出预算明细表-对个人和家庭的补助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</si>
  <si>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</si>
  <si>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</si>
  <si>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</si>
  <si>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</si>
  <si>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</si>
  <si>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</si>
  <si>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</si>
  <si>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</si>
  <si>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</si>
  <si>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</si>
  <si>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代缴社会保险费</t>
  </si>
  <si>
    <t>其他对个人和家庭的补助支出</t>
  </si>
  <si>
    <t>遗属补助</t>
  </si>
  <si>
    <t>其他抚恤金</t>
  </si>
  <si>
    <t>基本支出预算明细表--对个人和家庭的补助(按政府预算经济分类)</t>
  </si>
  <si>
    <t>社会福利和救济</t>
  </si>
  <si>
    <t>离退休费</t>
  </si>
  <si>
    <t>其他对个人和家庭的补助</t>
  </si>
  <si>
    <t>部门单位</t>
  </si>
  <si>
    <t>公共财政补助</t>
  </si>
  <si>
    <t>政府性基金补助</t>
  </si>
  <si>
    <t>项目支出明细表（A）</t>
  </si>
  <si>
    <t xml:space="preserve">部门单位 </t>
  </si>
  <si>
    <t>其他交通费</t>
  </si>
  <si>
    <t>项目支出明细表(A)（按政府预算经济分类）</t>
  </si>
  <si>
    <t>因公出国（境）?用</t>
  </si>
  <si>
    <t>项目支出预算明细表(B)</t>
  </si>
  <si>
    <t>退职(役)费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</si>
  <si>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</si>
  <si>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</si>
  <si>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</si>
  <si>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</si>
  <si>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</si>
  <si>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</si>
  <si>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</si>
  <si>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公务用车购置</t>
  </si>
  <si>
    <t>其他交通工具购置</t>
  </si>
  <si>
    <t>文物和陈列品购置</t>
  </si>
  <si>
    <t>无形资产购置</t>
  </si>
  <si>
    <t>其他基本建设支出</t>
  </si>
  <si>
    <t>项目支出明细表(B)（按政府预算经济分类）</t>
  </si>
  <si>
    <t>社会福利和救助</t>
  </si>
  <si>
    <t>其他对个人和家庭补助</t>
  </si>
  <si>
    <t>设备购置</t>
  </si>
  <si>
    <t>其他资本性支出</t>
  </si>
  <si>
    <t>资本性支出(二)</t>
  </si>
  <si>
    <t>项目支出预算明细表(C)</t>
  </si>
  <si>
    <t>土地补偿</t>
  </si>
  <si>
    <t>安置补助</t>
  </si>
  <si>
    <t>地上附着物和青苗补偿</t>
  </si>
  <si>
    <t>拆迁补偿</t>
  </si>
  <si>
    <t>国内债务付息</t>
  </si>
  <si>
    <t>国外债务付息</t>
  </si>
  <si>
    <t>国内债务发行费用</t>
  </si>
  <si>
    <t>国外债务发行费用</t>
  </si>
  <si>
    <t>资本金注入</t>
  </si>
  <si>
    <t>其他对企业补助</t>
  </si>
  <si>
    <t>政府投资基金股权投资</t>
  </si>
  <si>
    <t>费用补贴</t>
  </si>
  <si>
    <t>利息补贴</t>
  </si>
  <si>
    <t>对社会保险基金补助</t>
  </si>
  <si>
    <t>补充全国社会保障基金</t>
  </si>
  <si>
    <t>赠与</t>
  </si>
  <si>
    <t>国家赔偿费用支出</t>
  </si>
  <si>
    <t>对民间非营利组织和群众性自治组织补助</t>
  </si>
  <si>
    <t xml:space="preserve">
</t>
  </si>
  <si>
    <t>项目支出明细表(C)（按政府预算经济分类）</t>
  </si>
  <si>
    <t>土地征迁补偿和安置支出</t>
  </si>
  <si>
    <t>资本性支出(一)</t>
  </si>
  <si>
    <t>国内债务还本支出</t>
  </si>
  <si>
    <t>国外债务还本支出</t>
  </si>
  <si>
    <t>上下级政府间转移性支出</t>
  </si>
  <si>
    <t>援助其他地区支出</t>
  </si>
  <si>
    <t>债务转贷</t>
  </si>
  <si>
    <t>调出资金</t>
  </si>
  <si>
    <t>预备费</t>
  </si>
  <si>
    <t>预留</t>
  </si>
  <si>
    <t>对企业资本性支出（一）</t>
  </si>
  <si>
    <t>对企业资本性支出（二）</t>
  </si>
  <si>
    <t>公共预算拨款--经费拨款支出预算表(按政府预算经济分类)</t>
  </si>
  <si>
    <t>部门单位：</t>
  </si>
  <si>
    <t>公共预算拨款--纳入公共预算管理的非税收入支出预算表(按政府预算经济分类)</t>
  </si>
  <si>
    <t>政府性基金拨款支出预算表(按政府预算经济分类)</t>
  </si>
  <si>
    <t>纳入专户管理的非税收入拨款支出预算表</t>
  </si>
  <si>
    <r>
      <rPr>
        <sz val="10"/>
        <rFont val="宋体"/>
        <charset val="134"/>
      </rPr>
      <t>*</t>
    </r>
    <r>
      <rPr>
        <sz val="10"/>
        <rFont val="宋体"/>
        <charset val="134"/>
      </rPr>
      <t>*</t>
    </r>
  </si>
  <si>
    <t>纳入专户管理的非税收入拨款支出预算表(按政府预算经济分类)</t>
  </si>
  <si>
    <t>上级补助收入-公共财政补助支出预算表(按政府预算经济分类)</t>
  </si>
  <si>
    <t>上级补助收入-政府性基金补助支出预算表(按政府预算经济分类)</t>
  </si>
  <si>
    <t>上年结转支出预算表(按政府预算经济分类)</t>
  </si>
  <si>
    <t>单 位 人 员 情 况 表</t>
  </si>
  <si>
    <t>单位:人</t>
  </si>
  <si>
    <t>所属部门</t>
  </si>
  <si>
    <t>归口股室</t>
  </si>
  <si>
    <t>预算单位</t>
  </si>
  <si>
    <t>编制情况</t>
  </si>
  <si>
    <t>人员情况</t>
  </si>
  <si>
    <t>在校学生情况</t>
  </si>
  <si>
    <t>实有在职人员</t>
  </si>
  <si>
    <t>特殊人员</t>
  </si>
  <si>
    <t>小学</t>
  </si>
  <si>
    <t>初中</t>
  </si>
  <si>
    <t>高中</t>
  </si>
  <si>
    <t>行政编制</t>
  </si>
  <si>
    <t>事业编制</t>
  </si>
  <si>
    <t>工勤编制</t>
  </si>
  <si>
    <t>实有在职人员小计</t>
  </si>
  <si>
    <t>全额人员</t>
  </si>
  <si>
    <t>差额编制人员</t>
  </si>
  <si>
    <t>全额</t>
  </si>
  <si>
    <t>差额</t>
  </si>
  <si>
    <t>自收自支</t>
  </si>
  <si>
    <t>全额人员小计</t>
  </si>
  <si>
    <t>行政人员</t>
  </si>
  <si>
    <t>全额事业</t>
  </si>
  <si>
    <t>工勤人员</t>
  </si>
  <si>
    <t>提前离岗人员</t>
  </si>
  <si>
    <t xml:space="preserve">  行政政法股</t>
  </si>
</sst>
</file>

<file path=xl/styles.xml><?xml version="1.0" encoding="utf-8"?>
<styleSheet xmlns="http://schemas.openxmlformats.org/spreadsheetml/2006/main">
  <numFmts count="13">
    <numFmt numFmtId="176" formatCode="* _-&quot;￥&quot;#,##0;* \-&quot;￥&quot;#,##0;* _-&quot;￥&quot;&quot;-&quot;;@"/>
    <numFmt numFmtId="177" formatCode="* #,##0;* \-#,##0;* &quot;-&quot;;@"/>
    <numFmt numFmtId="178" formatCode="* _-&quot;￥&quot;#,##0.00;* \-&quot;￥&quot;#,##0.00;* _-&quot;￥&quot;&quot;-&quot;??;@"/>
    <numFmt numFmtId="179" formatCode="* #,##0.00;* \-#,##0.00;* &quot;-&quot;??;@"/>
    <numFmt numFmtId="180" formatCode="* #,##0;* \-#,##0;* &quot;&quot;??;@"/>
    <numFmt numFmtId="181" formatCode="0_);[Red]\(0\)"/>
    <numFmt numFmtId="182" formatCode="* #,##0.00;* \-#,##0.00;* &quot;&quot;??;@"/>
    <numFmt numFmtId="183" formatCode="0.00_);[Red]\(0.00\)"/>
    <numFmt numFmtId="184" formatCode="#,##0.0000"/>
    <numFmt numFmtId="185" formatCode="00"/>
    <numFmt numFmtId="186" formatCode="0000"/>
    <numFmt numFmtId="187" formatCode="0.00_ "/>
    <numFmt numFmtId="188" formatCode="#,##0.00_ "/>
  </numFmts>
  <fonts count="36">
    <font>
      <sz val="9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8"/>
      <name val="宋体"/>
      <charset val="134"/>
    </font>
    <font>
      <b/>
      <sz val="14"/>
      <name val="宋体"/>
      <charset val="134"/>
    </font>
    <font>
      <sz val="10"/>
      <color indexed="8"/>
      <name val="宋体"/>
      <charset val="134"/>
    </font>
    <font>
      <b/>
      <sz val="15"/>
      <name val="宋体"/>
      <charset val="134"/>
    </font>
    <font>
      <sz val="10"/>
      <name val="Times New Roman"/>
      <charset val="0"/>
    </font>
    <font>
      <sz val="16"/>
      <name val="宋体"/>
      <charset val="134"/>
    </font>
    <font>
      <b/>
      <sz val="36"/>
      <name val="宋体"/>
      <charset val="134"/>
    </font>
    <font>
      <b/>
      <sz val="12"/>
      <name val="黑体"/>
      <charset val="134"/>
    </font>
    <font>
      <sz val="36"/>
      <color indexed="8"/>
      <name val="方正小标宋简体"/>
      <charset val="134"/>
    </font>
    <font>
      <sz val="18"/>
      <name val="华文楷体"/>
      <charset val="134"/>
    </font>
    <font>
      <b/>
      <sz val="10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/>
    <xf numFmtId="176" fontId="16" fillId="0" borderId="0" applyFont="0" applyFill="0" applyBorder="0" applyAlignment="0" applyProtection="0"/>
    <xf numFmtId="0" fontId="17" fillId="2" borderId="0" applyNumberFormat="0" applyBorder="0" applyAlignment="0" applyProtection="0">
      <alignment vertical="center"/>
    </xf>
    <xf numFmtId="0" fontId="18" fillId="4" borderId="13" applyNumberFormat="0" applyAlignment="0" applyProtection="0">
      <alignment vertical="center"/>
    </xf>
    <xf numFmtId="178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179" fontId="16" fillId="0" borderId="0" applyFont="0" applyFill="0" applyBorder="0" applyAlignment="0" applyProtection="0"/>
    <xf numFmtId="0" fontId="20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7" borderId="14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2" borderId="17" applyNumberFormat="0" applyAlignment="0" applyProtection="0">
      <alignment vertical="center"/>
    </xf>
    <xf numFmtId="0" fontId="30" fillId="2" borderId="13" applyNumberFormat="0" applyAlignment="0" applyProtection="0">
      <alignment vertical="center"/>
    </xf>
    <xf numFmtId="0" fontId="31" fillId="9" borderId="18" applyNumberForma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</cellStyleXfs>
  <cellXfs count="292">
    <xf numFmtId="0" fontId="0" fillId="0" borderId="0" xfId="0"/>
    <xf numFmtId="0" fontId="0" fillId="0" borderId="0" xfId="0" applyFill="1"/>
    <xf numFmtId="0" fontId="0" fillId="0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180" fontId="1" fillId="0" borderId="0" xfId="0" applyNumberFormat="1" applyFont="1" applyFill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0" xfId="0" applyProtection="1"/>
    <xf numFmtId="0" fontId="3" fillId="2" borderId="0" xfId="0" applyFont="1" applyFill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horizontal="right" vertical="center"/>
    </xf>
    <xf numFmtId="180" fontId="0" fillId="0" borderId="0" xfId="0" applyNumberFormat="1" applyFont="1" applyFill="1" applyAlignment="1" applyProtection="1">
      <alignment vertical="center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82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49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" fontId="2" fillId="0" borderId="4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Protection="1"/>
    <xf numFmtId="0" fontId="5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 vertical="center"/>
    </xf>
    <xf numFmtId="0" fontId="0" fillId="0" borderId="0" xfId="0" applyNumberFormat="1" applyFont="1" applyFill="1" applyAlignment="1" applyProtection="1"/>
    <xf numFmtId="0" fontId="6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Fill="1" applyAlignment="1" applyProtection="1">
      <alignment horizontal="right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/>
    </xf>
    <xf numFmtId="182" fontId="2" fillId="0" borderId="0" xfId="0" applyNumberFormat="1" applyFont="1" applyFill="1" applyAlignment="1" applyProtection="1">
      <alignment horizontal="center" vertical="center"/>
    </xf>
    <xf numFmtId="49" fontId="2" fillId="2" borderId="0" xfId="0" applyNumberFormat="1" applyFont="1" applyFill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182" fontId="2" fillId="2" borderId="2" xfId="0" applyNumberFormat="1" applyFont="1" applyFill="1" applyBorder="1" applyAlignment="1" applyProtection="1">
      <alignment horizontal="center" vertical="center" wrapText="1"/>
    </xf>
    <xf numFmtId="4" fontId="2" fillId="0" borderId="7" xfId="0" applyNumberFormat="1" applyFont="1" applyFill="1" applyBorder="1" applyAlignment="1" applyProtection="1">
      <alignment horizontal="right" vertical="center" wrapText="1"/>
    </xf>
    <xf numFmtId="182" fontId="2" fillId="2" borderId="0" xfId="0" applyNumberFormat="1" applyFont="1" applyFill="1" applyAlignment="1" applyProtection="1">
      <alignment horizontal="center" vertical="center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right" vertical="center"/>
    </xf>
    <xf numFmtId="0" fontId="7" fillId="0" borderId="0" xfId="0" applyNumberFormat="1" applyFont="1" applyFill="1" applyAlignment="1" applyProtection="1">
      <alignment vertical="center" wrapText="1"/>
    </xf>
    <xf numFmtId="182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right"/>
    </xf>
    <xf numFmtId="0" fontId="0" fillId="0" borderId="0" xfId="0" applyNumberFormat="1" applyFont="1" applyFill="1" applyAlignment="1" applyProtection="1">
      <alignment vertical="center"/>
    </xf>
    <xf numFmtId="4" fontId="0" fillId="0" borderId="4" xfId="0" applyNumberFormat="1" applyFont="1" applyFill="1" applyBorder="1" applyAlignment="1" applyProtection="1">
      <alignment horizontal="right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0" xfId="0" applyNumberFormat="1" applyFont="1" applyFill="1" applyAlignment="1" applyProtection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vertical="center"/>
    </xf>
    <xf numFmtId="184" fontId="2" fillId="0" borderId="4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 vertical="center"/>
    </xf>
    <xf numFmtId="4" fontId="0" fillId="0" borderId="0" xfId="0" applyNumberFormat="1" applyFill="1" applyProtection="1"/>
    <xf numFmtId="0" fontId="2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Alignment="1" applyProtection="1">
      <alignment horizontal="center" vertical="center"/>
    </xf>
    <xf numFmtId="184" fontId="2" fillId="0" borderId="2" xfId="0" applyNumberFormat="1" applyFont="1" applyFill="1" applyBorder="1" applyAlignment="1" applyProtection="1">
      <alignment horizontal="right" vertical="center" wrapText="1"/>
    </xf>
    <xf numFmtId="0" fontId="4" fillId="2" borderId="0" xfId="0" applyNumberFormat="1" applyFont="1" applyFill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0" fontId="2" fillId="2" borderId="0" xfId="0" applyNumberFormat="1" applyFont="1" applyFill="1" applyAlignment="1" applyProtection="1">
      <alignment horizontal="center" vertical="center" wrapText="1"/>
    </xf>
    <xf numFmtId="0" fontId="5" fillId="2" borderId="0" xfId="0" applyNumberFormat="1" applyFont="1" applyFill="1" applyProtection="1"/>
    <xf numFmtId="183" fontId="2" fillId="0" borderId="4" xfId="0" applyNumberFormat="1" applyFont="1" applyFill="1" applyBorder="1" applyAlignment="1" applyProtection="1">
      <alignment horizontal="right" vertical="center" wrapText="1"/>
    </xf>
    <xf numFmtId="182" fontId="2" fillId="0" borderId="2" xfId="0" applyNumberFormat="1" applyFont="1" applyFill="1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 wrapText="1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182" fontId="2" fillId="2" borderId="2" xfId="0" applyNumberFormat="1" applyFont="1" applyFill="1" applyBorder="1" applyAlignment="1" applyProtection="1">
      <alignment horizontal="center" vertical="center"/>
    </xf>
    <xf numFmtId="183" fontId="0" fillId="0" borderId="6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Border="1" applyAlignment="1" applyProtection="1">
      <alignment vertical="center"/>
    </xf>
    <xf numFmtId="185" fontId="4" fillId="0" borderId="0" xfId="0" applyNumberFormat="1" applyFont="1" applyFill="1" applyAlignment="1" applyProtection="1">
      <alignment horizontal="center" vertical="center" wrapText="1"/>
    </xf>
    <xf numFmtId="186" fontId="4" fillId="0" borderId="0" xfId="0" applyNumberFormat="1" applyFont="1" applyFill="1" applyAlignment="1" applyProtection="1">
      <alignment horizontal="center" vertical="center" wrapText="1"/>
    </xf>
    <xf numFmtId="49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Continuous" vertical="center"/>
    </xf>
    <xf numFmtId="182" fontId="4" fillId="0" borderId="0" xfId="0" applyNumberFormat="1" applyFont="1" applyFill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/>
    </xf>
    <xf numFmtId="186" fontId="4" fillId="2" borderId="0" xfId="0" applyNumberFormat="1" applyFont="1" applyFill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Protection="1"/>
    <xf numFmtId="182" fontId="2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right"/>
    </xf>
    <xf numFmtId="0" fontId="0" fillId="0" borderId="1" xfId="0" applyNumberFormat="1" applyFont="1" applyFill="1" applyBorder="1" applyAlignment="1" applyProtection="1">
      <alignment horizontal="right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 vertical="center" wrapText="1"/>
    </xf>
    <xf numFmtId="0" fontId="0" fillId="2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/>
    </xf>
    <xf numFmtId="0" fontId="2" fillId="0" borderId="0" xfId="0" applyNumberFormat="1" applyFont="1" applyAlignment="1" applyProtection="1">
      <alignment horizontal="centerContinuous" vertical="center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centerContinuous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2" borderId="0" xfId="0" applyNumberFormat="1" applyFont="1" applyFill="1" applyAlignment="1" applyProtection="1">
      <alignment vertical="center"/>
    </xf>
    <xf numFmtId="0" fontId="2" fillId="2" borderId="0" xfId="0" applyNumberFormat="1" applyFont="1" applyFill="1" applyAlignment="1" applyProtection="1">
      <alignment horizontal="centerContinuous" vertical="center"/>
    </xf>
    <xf numFmtId="0" fontId="2" fillId="2" borderId="2" xfId="0" applyNumberFormat="1" applyFont="1" applyFill="1" applyBorder="1" applyAlignment="1" applyProtection="1">
      <alignment horizontal="centerContinuous" vertical="center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right"/>
    </xf>
    <xf numFmtId="49" fontId="2" fillId="0" borderId="0" xfId="0" applyNumberFormat="1" applyFont="1" applyFill="1" applyAlignment="1" applyProtection="1">
      <alignment horizontal="righ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wrapText="1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0" fillId="2" borderId="3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0" xfId="0" applyNumberFormat="1" applyFont="1" applyAlignment="1" applyProtection="1">
      <alignment horizontal="centerContinuous" vertical="center" wrapText="1"/>
    </xf>
    <xf numFmtId="0" fontId="2" fillId="0" borderId="0" xfId="0" applyNumberFormat="1" applyFont="1" applyFill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182" fontId="4" fillId="0" borderId="0" xfId="0" applyNumberFormat="1" applyFont="1" applyFill="1" applyAlignment="1" applyProtection="1">
      <alignment horizontal="center" vertical="center" wrapText="1"/>
    </xf>
    <xf numFmtId="182" fontId="1" fillId="0" borderId="0" xfId="0" applyNumberFormat="1" applyFont="1" applyFill="1" applyAlignment="1" applyProtection="1">
      <alignment horizontal="center" vertical="center"/>
    </xf>
    <xf numFmtId="186" fontId="2" fillId="2" borderId="1" xfId="0" applyNumberFormat="1" applyFont="1" applyFill="1" applyBorder="1" applyAlignment="1" applyProtection="1">
      <alignment horizontal="left" vertical="center"/>
    </xf>
    <xf numFmtId="186" fontId="2" fillId="2" borderId="0" xfId="0" applyNumberFormat="1" applyFont="1" applyFill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182" fontId="2" fillId="0" borderId="0" xfId="0" applyNumberFormat="1" applyFont="1" applyFill="1" applyAlignment="1" applyProtection="1">
      <alignment horizontal="center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182" fontId="2" fillId="0" borderId="0" xfId="0" applyNumberFormat="1" applyFont="1" applyFill="1" applyAlignment="1" applyProtection="1">
      <alignment horizontal="right" vertical="center"/>
    </xf>
    <xf numFmtId="182" fontId="2" fillId="0" borderId="0" xfId="0" applyNumberFormat="1" applyFont="1" applyFill="1" applyAlignment="1" applyProtection="1">
      <alignment horizontal="right" vertical="center" wrapText="1"/>
    </xf>
    <xf numFmtId="0" fontId="5" fillId="0" borderId="0" xfId="0" applyNumberFormat="1" applyFont="1" applyFill="1" applyAlignment="1" applyProtection="1">
      <alignment horizontal="right" vertical="center"/>
    </xf>
    <xf numFmtId="4" fontId="0" fillId="0" borderId="6" xfId="0" applyNumberFormat="1" applyFont="1" applyFill="1" applyBorder="1" applyAlignment="1" applyProtection="1">
      <alignment horizontal="right" vertical="center" wrapText="1"/>
    </xf>
    <xf numFmtId="0" fontId="0" fillId="2" borderId="0" xfId="0" applyFill="1" applyProtection="1"/>
    <xf numFmtId="0" fontId="0" fillId="0" borderId="0" xfId="0" applyFont="1" applyFill="1" applyAlignment="1" applyProtection="1">
      <alignment horizontal="left" vertical="center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vertical="center" wrapText="1"/>
    </xf>
    <xf numFmtId="187" fontId="0" fillId="0" borderId="2" xfId="0" applyNumberFormat="1" applyFont="1" applyFill="1" applyBorder="1" applyAlignment="1" applyProtection="1">
      <alignment horizontal="right" vertical="center" wrapText="1"/>
    </xf>
    <xf numFmtId="188" fontId="0" fillId="0" borderId="2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Alignment="1" applyProtection="1">
      <alignment horizontal="right" vertical="center"/>
    </xf>
    <xf numFmtId="0" fontId="2" fillId="0" borderId="1" xfId="0" applyNumberFormat="1" applyFont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2" xfId="0" applyNumberFormat="1" applyFont="1" applyBorder="1" applyAlignment="1" applyProtection="1">
      <alignment horizontal="centerContinuous" vertical="center"/>
    </xf>
    <xf numFmtId="186" fontId="2" fillId="0" borderId="1" xfId="0" applyNumberFormat="1" applyFont="1" applyFill="1" applyBorder="1" applyAlignment="1" applyProtection="1">
      <alignment horizontal="left" vertical="center" wrapText="1"/>
    </xf>
    <xf numFmtId="186" fontId="2" fillId="3" borderId="1" xfId="0" applyNumberFormat="1" applyFont="1" applyFill="1" applyBorder="1" applyAlignment="1" applyProtection="1">
      <alignment horizontal="left" vertical="center" wrapText="1"/>
    </xf>
    <xf numFmtId="0" fontId="4" fillId="0" borderId="0" xfId="0" applyNumberFormat="1" applyFont="1" applyFill="1" applyAlignment="1" applyProtection="1">
      <alignment horizontal="center" vertical="center"/>
    </xf>
    <xf numFmtId="0" fontId="9" fillId="2" borderId="0" xfId="0" applyNumberFormat="1" applyFont="1" applyFill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49" fontId="0" fillId="0" borderId="4" xfId="0" applyNumberFormat="1" applyFont="1" applyFill="1" applyBorder="1" applyAlignment="1" applyProtection="1">
      <alignment vertical="center"/>
    </xf>
    <xf numFmtId="49" fontId="0" fillId="0" borderId="4" xfId="0" applyNumberFormat="1" applyFont="1" applyFill="1" applyBorder="1" applyAlignment="1" applyProtection="1">
      <alignment vertical="center" wrapText="1"/>
    </xf>
    <xf numFmtId="183" fontId="0" fillId="0" borderId="4" xfId="0" applyNumberFormat="1" applyFont="1" applyFill="1" applyBorder="1" applyAlignment="1" applyProtection="1">
      <alignment horizontal="right" vertical="center" wrapText="1"/>
    </xf>
    <xf numFmtId="0" fontId="4" fillId="2" borderId="1" xfId="0" applyNumberFormat="1" applyFont="1" applyFill="1" applyBorder="1" applyAlignment="1" applyProtection="1">
      <alignment horizontal="right" wrapText="1"/>
    </xf>
    <xf numFmtId="0" fontId="8" fillId="2" borderId="7" xfId="0" applyFont="1" applyFill="1" applyBorder="1" applyAlignment="1" applyProtection="1">
      <alignment horizontal="center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horizontal="right" vertical="center" wrapText="1"/>
    </xf>
    <xf numFmtId="182" fontId="9" fillId="0" borderId="0" xfId="0" applyNumberFormat="1" applyFont="1" applyFill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center" vertical="center" wrapText="1"/>
    </xf>
    <xf numFmtId="0" fontId="2" fillId="2" borderId="9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2" borderId="0" xfId="0" applyFont="1" applyFill="1" applyBorder="1" applyAlignment="1" applyProtection="1">
      <alignment vertical="center"/>
    </xf>
    <xf numFmtId="0" fontId="0" fillId="0" borderId="0" xfId="0" applyBorder="1" applyProtection="1"/>
    <xf numFmtId="4" fontId="0" fillId="0" borderId="0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184" fontId="0" fillId="0" borderId="0" xfId="0" applyNumberFormat="1" applyFill="1" applyProtection="1"/>
    <xf numFmtId="0" fontId="2" fillId="2" borderId="7" xfId="0" applyNumberFormat="1" applyFont="1" applyFill="1" applyBorder="1" applyAlignment="1" applyProtection="1">
      <alignment horizontal="center" vertical="center" wrapText="1"/>
    </xf>
    <xf numFmtId="183" fontId="0" fillId="0" borderId="7" xfId="0" applyNumberFormat="1" applyFont="1" applyFill="1" applyBorder="1" applyAlignment="1" applyProtection="1">
      <alignment horizontal="right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Border="1"/>
    <xf numFmtId="183" fontId="0" fillId="0" borderId="0" xfId="0" applyNumberFormat="1" applyFont="1" applyFill="1" applyBorder="1" applyAlignment="1" applyProtection="1">
      <alignment horizontal="right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183" fontId="2" fillId="0" borderId="10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2" xfId="0" applyBorder="1" applyProtection="1"/>
    <xf numFmtId="0" fontId="0" fillId="0" borderId="2" xfId="0" applyFill="1" applyBorder="1" applyProtection="1"/>
    <xf numFmtId="184" fontId="0" fillId="0" borderId="2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left" vertical="center"/>
    </xf>
    <xf numFmtId="183" fontId="2" fillId="0" borderId="4" xfId="0" applyNumberFormat="1" applyFont="1" applyFill="1" applyBorder="1" applyAlignment="1" applyProtection="1">
      <alignment horizontal="right" vertical="center"/>
    </xf>
    <xf numFmtId="183" fontId="2" fillId="0" borderId="2" xfId="0" applyNumberFormat="1" applyFont="1" applyFill="1" applyBorder="1" applyAlignment="1" applyProtection="1">
      <alignment horizontal="right" vertical="center"/>
    </xf>
    <xf numFmtId="183" fontId="2" fillId="0" borderId="6" xfId="0" applyNumberFormat="1" applyFont="1" applyFill="1" applyBorder="1" applyAlignment="1" applyProtection="1">
      <alignment horizontal="right" vertical="center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ill="1" applyProtection="1"/>
    <xf numFmtId="0" fontId="10" fillId="2" borderId="3" xfId="0" applyNumberFormat="1" applyFont="1" applyFill="1" applyBorder="1" applyAlignment="1" applyProtection="1">
      <alignment horizontal="centerContinuous" vertical="center" wrapText="1"/>
    </xf>
    <xf numFmtId="0" fontId="10" fillId="0" borderId="3" xfId="0" applyNumberFormat="1" applyFont="1" applyFill="1" applyBorder="1" applyAlignment="1" applyProtection="1">
      <alignment horizontal="centerContinuous" vertical="center" wrapText="1"/>
    </xf>
    <xf numFmtId="0" fontId="2" fillId="2" borderId="3" xfId="0" applyNumberFormat="1" applyFont="1" applyFill="1" applyBorder="1" applyAlignment="1" applyProtection="1">
      <alignment horizontal="centerContinuous" vertical="center" wrapText="1"/>
    </xf>
    <xf numFmtId="0" fontId="2" fillId="0" borderId="0" xfId="0" applyNumberFormat="1" applyFont="1" applyAlignment="1" applyProtection="1">
      <alignment horizontal="right"/>
    </xf>
    <xf numFmtId="0" fontId="0" fillId="2" borderId="4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2" fillId="2" borderId="2" xfId="0" applyNumberFormat="1" applyFont="1" applyFill="1" applyBorder="1" applyAlignment="1" applyProtection="1">
      <alignment horizontal="centerContinuous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Fill="1" applyBorder="1" applyAlignment="1" applyProtection="1">
      <alignment horizontal="centerContinuous" vertical="center" wrapText="1"/>
    </xf>
    <xf numFmtId="183" fontId="0" fillId="0" borderId="11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centerContinuous" vertical="center" wrapText="1"/>
    </xf>
    <xf numFmtId="0" fontId="2" fillId="0" borderId="3" xfId="0" applyNumberFormat="1" applyFont="1" applyBorder="1" applyAlignment="1" applyProtection="1">
      <alignment horizontal="centerContinuous" vertical="center" wrapText="1"/>
    </xf>
    <xf numFmtId="183" fontId="0" fillId="0" borderId="12" xfId="0" applyNumberFormat="1" applyFont="1" applyFill="1" applyBorder="1" applyAlignment="1" applyProtection="1">
      <alignment horizontal="right" vertical="center" wrapText="1"/>
    </xf>
    <xf numFmtId="183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centerContinuous" vertical="center"/>
    </xf>
    <xf numFmtId="0" fontId="0" fillId="2" borderId="0" xfId="0" applyFont="1" applyFill="1" applyAlignment="1" applyProtection="1"/>
    <xf numFmtId="0" fontId="0" fillId="2" borderId="0" xfId="0" applyNumberFormat="1" applyFont="1" applyFill="1" applyAlignment="1" applyProtection="1"/>
    <xf numFmtId="0" fontId="11" fillId="2" borderId="0" xfId="0" applyNumberFormat="1" applyFont="1" applyFill="1" applyAlignment="1" applyProtection="1">
      <alignment horizontal="centerContinuous" vertical="center"/>
    </xf>
    <xf numFmtId="0" fontId="0" fillId="2" borderId="0" xfId="0" applyNumberFormat="1" applyFont="1" applyFill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Continuous" vertical="center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0" fontId="0" fillId="0" borderId="4" xfId="0" applyFill="1" applyBorder="1" applyAlignment="1" applyProtection="1">
      <alignment horizontal="left" vertical="center"/>
    </xf>
    <xf numFmtId="183" fontId="0" fillId="0" borderId="3" xfId="0" applyNumberFormat="1" applyFont="1" applyFill="1" applyBorder="1" applyAlignment="1" applyProtection="1">
      <alignment horizontal="right" vertical="center" wrapText="1"/>
    </xf>
    <xf numFmtId="187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183" fontId="0" fillId="0" borderId="9" xfId="0" applyNumberFormat="1" applyFont="1" applyFill="1" applyBorder="1" applyAlignment="1" applyProtection="1">
      <alignment horizontal="right" vertical="center" wrapText="1"/>
    </xf>
    <xf numFmtId="183" fontId="0" fillId="0" borderId="2" xfId="0" applyNumberFormat="1" applyFill="1" applyBorder="1" applyProtection="1"/>
    <xf numFmtId="183" fontId="0" fillId="0" borderId="2" xfId="5" applyNumberFormat="1" applyFont="1" applyFill="1" applyBorder="1" applyAlignment="1" applyProtection="1">
      <alignment horizontal="right" vertical="center" wrapText="1"/>
    </xf>
    <xf numFmtId="187" fontId="0" fillId="0" borderId="4" xfId="0" applyNumberFormat="1" applyFont="1" applyFill="1" applyBorder="1" applyAlignment="1" applyProtection="1">
      <alignment horizontal="left" vertical="center" wrapText="1"/>
    </xf>
    <xf numFmtId="0" fontId="0" fillId="0" borderId="6" xfId="0" applyNumberFormat="1" applyFont="1" applyFill="1" applyBorder="1" applyAlignment="1" applyProtection="1">
      <alignment horizontal="left" vertical="center" wrapText="1"/>
    </xf>
    <xf numFmtId="183" fontId="0" fillId="0" borderId="5" xfId="5" applyNumberFormat="1" applyFont="1" applyFill="1" applyBorder="1" applyAlignment="1" applyProtection="1">
      <alignment horizontal="right" vertical="center" wrapText="1"/>
    </xf>
    <xf numFmtId="0" fontId="0" fillId="0" borderId="6" xfId="0" applyFill="1" applyBorder="1" applyAlignment="1" applyProtection="1">
      <alignment horizontal="left" vertical="center"/>
    </xf>
    <xf numFmtId="183" fontId="0" fillId="0" borderId="5" xfId="0" applyNumberFormat="1" applyFill="1" applyBorder="1" applyAlignment="1" applyProtection="1">
      <alignment horizontal="right" vertical="center" wrapText="1"/>
    </xf>
    <xf numFmtId="0" fontId="0" fillId="0" borderId="6" xfId="0" applyFill="1" applyBorder="1" applyProtection="1"/>
    <xf numFmtId="183" fontId="0" fillId="0" borderId="2" xfId="0" applyNumberFormat="1" applyFill="1" applyBorder="1" applyAlignment="1" applyProtection="1">
      <alignment horizontal="right" vertical="center" wrapText="1"/>
    </xf>
    <xf numFmtId="0" fontId="0" fillId="0" borderId="6" xfId="0" applyNumberFormat="1" applyFont="1" applyFill="1" applyBorder="1" applyAlignment="1" applyProtection="1">
      <alignment vertical="center"/>
    </xf>
    <xf numFmtId="183" fontId="0" fillId="0" borderId="5" xfId="0" applyNumberFormat="1" applyFont="1" applyFill="1" applyBorder="1" applyAlignment="1" applyProtection="1">
      <alignment horizontal="right" vertical="center" wrapText="1"/>
    </xf>
    <xf numFmtId="4" fontId="0" fillId="0" borderId="3" xfId="0" applyNumberFormat="1" applyFont="1" applyFill="1" applyBorder="1" applyAlignment="1" applyProtection="1">
      <alignment horizontal="right" vertical="center"/>
    </xf>
    <xf numFmtId="0" fontId="0" fillId="0" borderId="4" xfId="0" applyNumberFormat="1" applyFont="1" applyFill="1" applyBorder="1" applyAlignment="1" applyProtection="1">
      <alignment horizontal="left" vertical="center" wrapText="1"/>
    </xf>
    <xf numFmtId="4" fontId="0" fillId="0" borderId="5" xfId="0" applyNumberFormat="1" applyFont="1" applyFill="1" applyBorder="1" applyAlignment="1" applyProtection="1">
      <alignment horizontal="right" vertical="center"/>
    </xf>
    <xf numFmtId="0" fontId="0" fillId="0" borderId="2" xfId="0" applyNumberFormat="1" applyFont="1" applyFill="1" applyBorder="1" applyAlignment="1" applyProtection="1"/>
    <xf numFmtId="183" fontId="0" fillId="0" borderId="3" xfId="5" applyNumberFormat="1" applyFont="1" applyFill="1" applyBorder="1" applyAlignment="1" applyProtection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/>
    </xf>
    <xf numFmtId="183" fontId="0" fillId="0" borderId="2" xfId="0" applyNumberFormat="1" applyFont="1" applyFill="1" applyBorder="1" applyAlignment="1" applyProtection="1">
      <alignment horizontal="right" vertical="center"/>
    </xf>
    <xf numFmtId="187" fontId="0" fillId="0" borderId="4" xfId="0" applyNumberFormat="1" applyFont="1" applyFill="1" applyBorder="1" applyAlignment="1" applyProtection="1">
      <alignment vertical="center" wrapText="1"/>
    </xf>
    <xf numFmtId="183" fontId="0" fillId="0" borderId="5" xfId="0" applyNumberFormat="1" applyFill="1" applyBorder="1" applyAlignment="1" applyProtection="1">
      <alignment horizontal="right" vertical="center"/>
    </xf>
    <xf numFmtId="187" fontId="0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/>
    <xf numFmtId="0" fontId="0" fillId="2" borderId="2" xfId="0" applyNumberFormat="1" applyFont="1" applyFill="1" applyBorder="1" applyAlignment="1" applyProtection="1">
      <alignment horizontal="left" vertical="center" wrapText="1"/>
    </xf>
    <xf numFmtId="183" fontId="0" fillId="0" borderId="2" xfId="0" applyNumberFormat="1" applyBorder="1" applyAlignment="1" applyProtection="1">
      <alignment horizontal="right" vertical="center"/>
    </xf>
    <xf numFmtId="0" fontId="12" fillId="0" borderId="0" xfId="0" applyNumberFormat="1" applyFont="1" applyFill="1" applyAlignment="1" applyProtection="1">
      <alignment horizontal="center" vertical="center"/>
    </xf>
    <xf numFmtId="0" fontId="12" fillId="0" borderId="0" xfId="0" applyNumberFormat="1" applyFont="1" applyFill="1" applyAlignment="1" applyProtection="1">
      <alignment vertical="center"/>
    </xf>
    <xf numFmtId="49" fontId="2" fillId="0" borderId="0" xfId="0" applyNumberFormat="1" applyFont="1" applyAlignment="1" applyProtection="1">
      <alignment horizontal="right" vertical="center"/>
    </xf>
    <xf numFmtId="0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NumberFormat="1" applyFont="1" applyAlignment="1" applyProtection="1">
      <alignment vertical="center"/>
    </xf>
    <xf numFmtId="0" fontId="2" fillId="0" borderId="0" xfId="0" applyFont="1" applyProtection="1"/>
    <xf numFmtId="0" fontId="0" fillId="0" borderId="0" xfId="0" applyNumberFormat="1" applyFont="1" applyBorder="1" applyAlignment="1" applyProtection="1">
      <alignment vertical="top"/>
    </xf>
    <xf numFmtId="0" fontId="0" fillId="0" borderId="0" xfId="0" applyNumberFormat="1" applyFont="1" applyBorder="1" applyAlignment="1" applyProtection="1">
      <alignment vertical="center"/>
    </xf>
    <xf numFmtId="0" fontId="13" fillId="0" borderId="0" xfId="0" applyNumberFormat="1" applyFont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vertical="center" wrapText="1"/>
    </xf>
    <xf numFmtId="0" fontId="0" fillId="0" borderId="0" xfId="0" applyNumberFormat="1" applyFont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15" fillId="0" borderId="0" xfId="0" applyFont="1" applyFill="1" applyProtection="1"/>
    <xf numFmtId="49" fontId="6" fillId="0" borderId="0" xfId="0" applyNumberFormat="1" applyFont="1" applyFill="1" applyProtection="1"/>
    <xf numFmtId="0" fontId="15" fillId="0" borderId="0" xfId="0" applyFont="1" applyProtection="1"/>
    <xf numFmtId="0" fontId="6" fillId="0" borderId="0" xfId="0" applyFont="1" applyFill="1" applyProtection="1"/>
    <xf numFmtId="0" fontId="6" fillId="3" borderId="0" xfId="0" applyFont="1" applyFill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CCCFF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39" Type="http://schemas.openxmlformats.org/officeDocument/2006/relationships/styles" Target="styles.xml"/><Relationship Id="rId38" Type="http://schemas.openxmlformats.org/officeDocument/2006/relationships/theme" Target="theme/theme1.xml"/><Relationship Id="rId37" Type="http://schemas.openxmlformats.org/officeDocument/2006/relationships/worksheet" Target="worksheets/sheet37.xml"/><Relationship Id="rId36" Type="http://schemas.openxmlformats.org/officeDocument/2006/relationships/worksheet" Target="worksheets/sheet36.xml"/><Relationship Id="rId35" Type="http://schemas.openxmlformats.org/officeDocument/2006/relationships/worksheet" Target="worksheets/sheet35.xml"/><Relationship Id="rId34" Type="http://schemas.openxmlformats.org/officeDocument/2006/relationships/worksheet" Target="worksheets/sheet34.xml"/><Relationship Id="rId33" Type="http://schemas.openxmlformats.org/officeDocument/2006/relationships/worksheet" Target="worksheets/sheet33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4.8777777777778" customWidth="1"/>
    <col min="2" max="2" width="20.1222222222222" customWidth="1"/>
    <col min="3" max="3" width="14.1222222222222" customWidth="1"/>
    <col min="4" max="4" width="19" customWidth="1"/>
    <col min="5" max="5" width="22.1222222222222" customWidth="1"/>
    <col min="6" max="6" width="27.3777777777778" customWidth="1"/>
    <col min="7" max="7" width="24.8777777777778" customWidth="1"/>
    <col min="8" max="11" width="6.87777777777778" customWidth="1"/>
  </cols>
  <sheetData>
    <row r="1" ht="82.5" customHeight="1" spans="1:11">
      <c r="A1" s="280" t="s">
        <v>0</v>
      </c>
      <c r="B1" s="281"/>
      <c r="C1" s="281"/>
      <c r="D1" s="281"/>
      <c r="E1" s="281"/>
      <c r="F1" s="281"/>
      <c r="G1" s="282" t="s">
        <v>1</v>
      </c>
      <c r="H1" s="54"/>
      <c r="I1" s="54"/>
      <c r="J1" s="54"/>
      <c r="K1" s="54"/>
    </row>
    <row r="2" ht="39.9" customHeight="1" spans="1:11">
      <c r="A2" s="283" t="s">
        <v>2</v>
      </c>
      <c r="B2" s="283"/>
      <c r="C2" s="283"/>
      <c r="D2" s="283"/>
      <c r="E2" s="283"/>
      <c r="F2" s="283"/>
      <c r="G2" s="283"/>
      <c r="H2" s="284"/>
      <c r="I2" s="284"/>
      <c r="J2" s="284"/>
      <c r="K2" s="284"/>
    </row>
    <row r="3" ht="81" customHeight="1" spans="1:11">
      <c r="A3" s="283"/>
      <c r="B3" s="283"/>
      <c r="C3" s="283"/>
      <c r="D3" s="283"/>
      <c r="E3" s="283"/>
      <c r="F3" s="283"/>
      <c r="G3" s="283"/>
      <c r="H3" s="284"/>
      <c r="I3" s="284"/>
      <c r="J3" s="284"/>
      <c r="K3" s="284"/>
    </row>
    <row r="4" ht="28.5" customHeight="1" spans="1:11">
      <c r="A4" s="285"/>
      <c r="B4" s="285"/>
      <c r="C4" s="285"/>
      <c r="D4" s="285"/>
      <c r="E4" s="285"/>
      <c r="F4" s="285"/>
      <c r="G4" s="285"/>
      <c r="H4" s="136"/>
      <c r="I4" s="136"/>
      <c r="J4" s="136"/>
      <c r="K4" s="136"/>
    </row>
    <row r="5" ht="35.1" customHeight="1" spans="1:11">
      <c r="A5" s="281"/>
      <c r="B5" s="281"/>
      <c r="C5" s="54"/>
      <c r="D5" s="54"/>
      <c r="E5" s="54"/>
      <c r="F5" s="54"/>
      <c r="G5" s="54"/>
      <c r="H5" s="54"/>
      <c r="I5" s="54"/>
      <c r="J5" s="61"/>
      <c r="K5" s="54"/>
    </row>
    <row r="6" ht="35.1" customHeight="1" spans="1:11">
      <c r="A6" s="281"/>
      <c r="B6" s="16"/>
      <c r="C6" s="16"/>
      <c r="D6" s="16"/>
      <c r="E6" s="16"/>
      <c r="F6" s="16"/>
      <c r="G6" s="61"/>
      <c r="H6" s="54"/>
      <c r="I6" s="54"/>
      <c r="J6" s="54"/>
      <c r="K6" s="54"/>
    </row>
    <row r="7" s="1" customFormat="1" ht="35.1" customHeight="1" spans="1:11">
      <c r="A7" s="286"/>
      <c r="B7" s="287" t="s">
        <v>3</v>
      </c>
      <c r="C7" s="288" t="s">
        <v>4</v>
      </c>
      <c r="D7" s="288"/>
      <c r="E7" s="288"/>
      <c r="F7" s="288"/>
      <c r="G7" s="61"/>
      <c r="H7" s="61"/>
      <c r="I7" s="61"/>
      <c r="J7" s="61"/>
      <c r="K7" s="61"/>
    </row>
    <row r="8" ht="35.1" customHeight="1" spans="1:11">
      <c r="A8" s="54"/>
      <c r="B8" s="289"/>
      <c r="C8" s="16"/>
      <c r="D8" s="16"/>
      <c r="E8" s="16"/>
      <c r="F8" s="16"/>
      <c r="G8" s="54"/>
      <c r="H8" s="54"/>
      <c r="I8" s="54"/>
      <c r="J8" s="61"/>
      <c r="K8" s="61"/>
    </row>
    <row r="9" ht="35.1" customHeight="1" spans="1:11">
      <c r="A9" s="54"/>
      <c r="B9" s="289" t="s">
        <v>5</v>
      </c>
      <c r="C9" s="290" t="s">
        <v>6</v>
      </c>
      <c r="D9" s="291"/>
      <c r="E9" s="291"/>
      <c r="F9" s="291"/>
      <c r="G9" s="61"/>
      <c r="H9" s="61"/>
      <c r="I9" s="61"/>
      <c r="J9" s="61"/>
      <c r="K9" s="54"/>
    </row>
    <row r="10" ht="35.1" customHeight="1" spans="1:11">
      <c r="A10" s="119"/>
      <c r="B10" s="16"/>
      <c r="C10" s="16"/>
      <c r="D10" s="16"/>
      <c r="E10" s="16"/>
      <c r="F10" s="16"/>
      <c r="G10" s="119"/>
      <c r="H10" s="119"/>
      <c r="I10" s="119"/>
      <c r="J10" s="119"/>
      <c r="K10" s="119"/>
    </row>
    <row r="11" ht="35.1" customHeight="1" spans="1:11">
      <c r="A11" s="54"/>
      <c r="B11" s="16"/>
      <c r="C11" s="16"/>
      <c r="D11" s="16"/>
      <c r="E11" s="16"/>
      <c r="F11" s="16"/>
      <c r="G11" s="54"/>
      <c r="H11" s="54"/>
      <c r="I11" s="54"/>
      <c r="J11" s="54"/>
      <c r="K11" s="54"/>
    </row>
    <row r="12" ht="35.1" customHeight="1" spans="1:11">
      <c r="A12" s="54"/>
      <c r="B12" s="54"/>
      <c r="C12" s="54"/>
      <c r="D12" s="54"/>
      <c r="E12" s="281"/>
      <c r="F12" s="281"/>
      <c r="G12" s="281"/>
      <c r="H12" s="54"/>
      <c r="I12" s="61"/>
      <c r="J12" s="54"/>
      <c r="K12" s="54"/>
    </row>
    <row r="13" ht="35.1" customHeight="1" spans="1:11">
      <c r="A13" s="281"/>
      <c r="B13" s="281"/>
      <c r="C13" s="281"/>
      <c r="D13" s="281"/>
      <c r="E13" s="281"/>
      <c r="F13" s="281"/>
      <c r="G13" s="281"/>
      <c r="H13" s="54"/>
      <c r="I13" s="54"/>
      <c r="J13" s="54"/>
      <c r="K13" s="54"/>
    </row>
    <row r="14" customHeight="1" spans="1:1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customHeight="1" spans="1:1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customHeight="1" spans="1:11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customHeight="1" spans="1:1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customHeight="1" spans="1:1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customHeight="1" spans="1:1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customHeight="1" spans="1:1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customHeight="1" spans="1:11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customHeight="1" spans="1:11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customHeight="1" spans="1:1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</row>
  </sheetData>
  <sheetProtection formatCells="0" formatColumns="0" formatRows="0"/>
  <mergeCells count="3">
    <mergeCell ref="C7:F7"/>
    <mergeCell ref="C9:F9"/>
    <mergeCell ref="A2:G3"/>
  </mergeCells>
  <printOptions horizontalCentered="1"/>
  <pageMargins left="0.389583333333333" right="0.389583333333333" top="0.989583333333333" bottom="0.389583333333333" header="1.01944444444444" footer="0.509722222222222"/>
  <pageSetup paperSize="9" scale="90" orientation="landscape" horizontalDpi="200" verticalDpi="3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E32"/>
  <sheetViews>
    <sheetView showGridLines="0" showZeros="0" zoomScale="85" zoomScaleNormal="85" workbookViewId="0">
      <selection activeCell="AC12" sqref="AC12:AC15"/>
    </sheetView>
  </sheetViews>
  <sheetFormatPr defaultColWidth="9.12222222222222" defaultRowHeight="11.25"/>
  <cols>
    <col min="1" max="29" width="11.1222222222222" customWidth="1"/>
    <col min="30" max="30" width="6.87777777777778" customWidth="1"/>
  </cols>
  <sheetData>
    <row r="1" ht="17.25" customHeight="1" spans="1:30">
      <c r="A1" s="192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38" t="s">
        <v>45</v>
      </c>
      <c r="AD1" s="16"/>
    </row>
    <row r="2" ht="30.75" customHeight="1" spans="1:30">
      <c r="A2" s="41" t="s">
        <v>46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3"/>
    </row>
    <row r="3" ht="22.5" customHeight="1" spans="1:30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198"/>
      <c r="T3" s="198"/>
      <c r="U3" s="198"/>
      <c r="V3" s="198"/>
      <c r="W3" s="198"/>
      <c r="X3" s="198"/>
      <c r="Y3" s="198"/>
      <c r="Z3" s="199"/>
      <c r="AA3" s="199"/>
      <c r="AB3" s="199"/>
      <c r="AC3" s="123" t="s">
        <v>113</v>
      </c>
      <c r="AD3" s="3"/>
    </row>
    <row r="4" ht="27" customHeight="1" spans="1:30">
      <c r="A4" s="153" t="s">
        <v>239</v>
      </c>
      <c r="B4" s="153" t="s">
        <v>199</v>
      </c>
      <c r="C4" s="152" t="s">
        <v>240</v>
      </c>
      <c r="D4" s="42" t="s">
        <v>247</v>
      </c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50"/>
      <c r="AD4" s="3"/>
    </row>
    <row r="5" ht="27" customHeight="1" spans="1:30">
      <c r="A5" s="153"/>
      <c r="B5" s="153"/>
      <c r="C5" s="152"/>
      <c r="D5" s="152" t="s">
        <v>200</v>
      </c>
      <c r="E5" s="42" t="s">
        <v>275</v>
      </c>
      <c r="F5" s="193"/>
      <c r="G5" s="193"/>
      <c r="H5" s="193"/>
      <c r="I5" s="193"/>
      <c r="J5" s="193"/>
      <c r="K5" s="193"/>
      <c r="L5" s="193"/>
      <c r="M5" s="50"/>
      <c r="N5" s="26" t="s">
        <v>276</v>
      </c>
      <c r="O5" s="43"/>
      <c r="P5" s="43"/>
      <c r="Q5" s="43"/>
      <c r="R5" s="43"/>
      <c r="S5" s="43"/>
      <c r="T5" s="43"/>
      <c r="U5" s="43"/>
      <c r="V5" s="43"/>
      <c r="W5" s="43"/>
      <c r="X5" s="43"/>
      <c r="Y5" s="46" t="s">
        <v>277</v>
      </c>
      <c r="Z5" s="43" t="s">
        <v>278</v>
      </c>
      <c r="AA5" s="43"/>
      <c r="AB5" s="43"/>
      <c r="AC5" s="43"/>
      <c r="AD5" s="3"/>
    </row>
    <row r="6" ht="27" customHeight="1" spans="1:30">
      <c r="A6" s="153"/>
      <c r="B6" s="153"/>
      <c r="C6" s="152"/>
      <c r="D6" s="152"/>
      <c r="E6" s="152" t="s">
        <v>231</v>
      </c>
      <c r="F6" s="152" t="s">
        <v>279</v>
      </c>
      <c r="G6" s="167" t="s">
        <v>280</v>
      </c>
      <c r="H6" s="175"/>
      <c r="I6" s="175"/>
      <c r="J6" s="176"/>
      <c r="K6" s="20" t="s">
        <v>281</v>
      </c>
      <c r="L6" s="195" t="s">
        <v>282</v>
      </c>
      <c r="M6" s="20" t="s">
        <v>283</v>
      </c>
      <c r="N6" s="20" t="s">
        <v>231</v>
      </c>
      <c r="O6" s="43" t="s">
        <v>284</v>
      </c>
      <c r="P6" s="43" t="s">
        <v>285</v>
      </c>
      <c r="Q6" s="43" t="s">
        <v>286</v>
      </c>
      <c r="R6" s="43" t="s">
        <v>287</v>
      </c>
      <c r="S6" s="43" t="s">
        <v>288</v>
      </c>
      <c r="T6" s="43"/>
      <c r="U6" s="43"/>
      <c r="V6" s="43"/>
      <c r="W6" s="43"/>
      <c r="X6" s="43"/>
      <c r="Y6" s="182"/>
      <c r="Z6" s="152" t="s">
        <v>213</v>
      </c>
      <c r="AA6" s="142" t="s">
        <v>289</v>
      </c>
      <c r="AB6" s="142" t="s">
        <v>290</v>
      </c>
      <c r="AC6" s="142" t="s">
        <v>291</v>
      </c>
      <c r="AD6" s="3"/>
    </row>
    <row r="7" ht="23.25" customHeight="1" spans="1:30">
      <c r="A7" s="153"/>
      <c r="B7" s="153"/>
      <c r="C7" s="152"/>
      <c r="D7" s="152"/>
      <c r="E7" s="152"/>
      <c r="F7" s="152"/>
      <c r="G7" s="152" t="s">
        <v>231</v>
      </c>
      <c r="H7" s="152" t="s">
        <v>280</v>
      </c>
      <c r="I7" s="152" t="s">
        <v>292</v>
      </c>
      <c r="J7" s="152" t="s">
        <v>293</v>
      </c>
      <c r="K7" s="20"/>
      <c r="L7" s="196"/>
      <c r="M7" s="20"/>
      <c r="N7" s="20"/>
      <c r="O7" s="43"/>
      <c r="P7" s="43"/>
      <c r="Q7" s="43"/>
      <c r="R7" s="43"/>
      <c r="S7" s="43" t="s">
        <v>231</v>
      </c>
      <c r="T7" s="43" t="s">
        <v>294</v>
      </c>
      <c r="U7" s="43" t="s">
        <v>295</v>
      </c>
      <c r="V7" s="43" t="s">
        <v>296</v>
      </c>
      <c r="W7" s="43" t="s">
        <v>297</v>
      </c>
      <c r="X7" s="43" t="s">
        <v>298</v>
      </c>
      <c r="Y7" s="182"/>
      <c r="Z7" s="152"/>
      <c r="AA7" s="177"/>
      <c r="AB7" s="177"/>
      <c r="AC7" s="177"/>
      <c r="AD7" s="3"/>
    </row>
    <row r="8" ht="21.75" customHeight="1" spans="1:30">
      <c r="A8" s="153"/>
      <c r="B8" s="153"/>
      <c r="C8" s="152"/>
      <c r="D8" s="152"/>
      <c r="E8" s="152"/>
      <c r="F8" s="152"/>
      <c r="G8" s="152"/>
      <c r="H8" s="152"/>
      <c r="I8" s="152"/>
      <c r="J8" s="152"/>
      <c r="K8" s="20"/>
      <c r="L8" s="113"/>
      <c r="M8" s="20"/>
      <c r="N8" s="20"/>
      <c r="O8" s="43"/>
      <c r="P8" s="43"/>
      <c r="Q8" s="43"/>
      <c r="R8" s="43"/>
      <c r="S8" s="43"/>
      <c r="T8" s="43"/>
      <c r="U8" s="43"/>
      <c r="V8" s="43"/>
      <c r="W8" s="43"/>
      <c r="X8" s="43"/>
      <c r="Y8" s="44"/>
      <c r="Z8" s="152"/>
      <c r="AA8" s="168"/>
      <c r="AB8" s="168"/>
      <c r="AC8" s="168"/>
      <c r="AD8" s="3"/>
    </row>
    <row r="9" ht="27" customHeight="1" spans="1:30">
      <c r="A9" s="169" t="s">
        <v>212</v>
      </c>
      <c r="B9" s="170" t="s">
        <v>212</v>
      </c>
      <c r="C9" s="169" t="s">
        <v>212</v>
      </c>
      <c r="D9" s="169">
        <v>1</v>
      </c>
      <c r="E9" s="169">
        <v>2</v>
      </c>
      <c r="F9" s="169">
        <v>3</v>
      </c>
      <c r="G9" s="169">
        <v>4</v>
      </c>
      <c r="H9" s="169">
        <v>5</v>
      </c>
      <c r="I9" s="169">
        <v>6</v>
      </c>
      <c r="J9" s="169">
        <v>7</v>
      </c>
      <c r="K9" s="169">
        <v>8</v>
      </c>
      <c r="L9" s="169">
        <v>9</v>
      </c>
      <c r="M9" s="169">
        <v>10</v>
      </c>
      <c r="N9" s="169">
        <v>11</v>
      </c>
      <c r="O9" s="169">
        <v>12</v>
      </c>
      <c r="P9" s="169">
        <v>13</v>
      </c>
      <c r="Q9" s="169">
        <v>14</v>
      </c>
      <c r="R9" s="169">
        <v>15</v>
      </c>
      <c r="S9" s="169">
        <v>16</v>
      </c>
      <c r="T9" s="169">
        <v>17</v>
      </c>
      <c r="U9" s="169">
        <v>18</v>
      </c>
      <c r="V9" s="169">
        <v>19</v>
      </c>
      <c r="W9" s="169">
        <v>20</v>
      </c>
      <c r="X9" s="169">
        <v>21</v>
      </c>
      <c r="Y9" s="169">
        <v>22</v>
      </c>
      <c r="Z9" s="169">
        <v>23</v>
      </c>
      <c r="AA9" s="169">
        <v>24</v>
      </c>
      <c r="AB9" s="169">
        <v>25</v>
      </c>
      <c r="AC9" s="169">
        <v>26</v>
      </c>
      <c r="AD9" s="3"/>
    </row>
    <row r="10" s="1" customFormat="1" ht="78.9" customHeight="1" spans="1:30">
      <c r="A10" s="172"/>
      <c r="B10" s="172"/>
      <c r="C10" s="172" t="s">
        <v>213</v>
      </c>
      <c r="D10" s="173">
        <v>1372.26</v>
      </c>
      <c r="E10" s="88">
        <v>961.54</v>
      </c>
      <c r="F10" s="194">
        <v>552.5</v>
      </c>
      <c r="G10" s="173">
        <v>216.33</v>
      </c>
      <c r="H10" s="173">
        <v>213.7</v>
      </c>
      <c r="I10" s="62">
        <v>1.01</v>
      </c>
      <c r="J10" s="62">
        <v>1.62</v>
      </c>
      <c r="K10" s="173">
        <v>31.37</v>
      </c>
      <c r="L10" s="62">
        <v>42.9</v>
      </c>
      <c r="M10" s="173">
        <v>118.44</v>
      </c>
      <c r="N10" s="88">
        <v>238.12</v>
      </c>
      <c r="O10" s="194">
        <v>153.43</v>
      </c>
      <c r="P10" s="173">
        <v>0</v>
      </c>
      <c r="Q10" s="173">
        <v>67.12</v>
      </c>
      <c r="R10" s="173">
        <v>0</v>
      </c>
      <c r="S10" s="173">
        <v>17.57</v>
      </c>
      <c r="T10" s="173">
        <v>2.11</v>
      </c>
      <c r="U10" s="173">
        <v>7.67</v>
      </c>
      <c r="V10" s="173">
        <v>4.79</v>
      </c>
      <c r="W10" s="88">
        <v>0</v>
      </c>
      <c r="X10" s="194">
        <v>3</v>
      </c>
      <c r="Y10" s="173">
        <v>115.07</v>
      </c>
      <c r="Z10" s="88">
        <v>57.53</v>
      </c>
      <c r="AA10" s="194">
        <v>0</v>
      </c>
      <c r="AB10" s="173">
        <v>0</v>
      </c>
      <c r="AC10" s="88">
        <v>57.53</v>
      </c>
      <c r="AD10" s="2"/>
    </row>
    <row r="11" ht="78.9" customHeight="1" spans="1:30">
      <c r="A11" s="172" t="s">
        <v>4</v>
      </c>
      <c r="B11" s="172" t="s">
        <v>6</v>
      </c>
      <c r="C11" s="172"/>
      <c r="D11" s="173">
        <v>1372.26</v>
      </c>
      <c r="E11" s="88">
        <v>961.54</v>
      </c>
      <c r="F11" s="194">
        <v>552.5</v>
      </c>
      <c r="G11" s="173">
        <v>216.33</v>
      </c>
      <c r="H11" s="173">
        <v>213.7</v>
      </c>
      <c r="I11" s="62">
        <v>1.01</v>
      </c>
      <c r="J11" s="62">
        <v>1.62</v>
      </c>
      <c r="K11" s="173">
        <v>31.37</v>
      </c>
      <c r="L11" s="62">
        <v>42.9</v>
      </c>
      <c r="M11" s="173">
        <v>118.44</v>
      </c>
      <c r="N11" s="88">
        <v>238.12</v>
      </c>
      <c r="O11" s="194">
        <v>153.43</v>
      </c>
      <c r="P11" s="173">
        <v>0</v>
      </c>
      <c r="Q11" s="173">
        <v>67.12</v>
      </c>
      <c r="R11" s="173">
        <v>0</v>
      </c>
      <c r="S11" s="173">
        <v>17.57</v>
      </c>
      <c r="T11" s="173">
        <v>2.11</v>
      </c>
      <c r="U11" s="173">
        <v>7.67</v>
      </c>
      <c r="V11" s="173">
        <v>4.79</v>
      </c>
      <c r="W11" s="88">
        <v>0</v>
      </c>
      <c r="X11" s="194">
        <v>3</v>
      </c>
      <c r="Y11" s="173">
        <v>115.07</v>
      </c>
      <c r="Z11" s="88">
        <v>57.53</v>
      </c>
      <c r="AA11" s="194">
        <v>0</v>
      </c>
      <c r="AB11" s="173">
        <v>0</v>
      </c>
      <c r="AC11" s="88">
        <v>57.53</v>
      </c>
      <c r="AD11" s="2"/>
    </row>
    <row r="12" ht="78.9" customHeight="1" spans="1:30">
      <c r="A12" s="172" t="s">
        <v>214</v>
      </c>
      <c r="B12" s="172" t="s">
        <v>215</v>
      </c>
      <c r="C12" s="172" t="s">
        <v>262</v>
      </c>
      <c r="D12" s="173">
        <v>959.622377622378</v>
      </c>
      <c r="E12" s="88">
        <v>672.405594405594</v>
      </c>
      <c r="F12" s="194">
        <v>386.363636363636</v>
      </c>
      <c r="G12" s="173">
        <v>151.27972027972</v>
      </c>
      <c r="H12" s="173">
        <v>149.440559440559</v>
      </c>
      <c r="I12" s="62">
        <v>0.706293706293706</v>
      </c>
      <c r="J12" s="62">
        <v>1.13286713286713</v>
      </c>
      <c r="K12" s="173">
        <v>21.9370629370629</v>
      </c>
      <c r="L12" s="62">
        <v>30</v>
      </c>
      <c r="M12" s="173">
        <v>82.8251748251748</v>
      </c>
      <c r="N12" s="88">
        <v>166.517482517483</v>
      </c>
      <c r="O12" s="194">
        <v>107.293706293706</v>
      </c>
      <c r="P12" s="173">
        <v>0</v>
      </c>
      <c r="Q12" s="173">
        <v>46.9370629370629</v>
      </c>
      <c r="R12" s="173">
        <v>0</v>
      </c>
      <c r="S12" s="173">
        <v>12.2867132867133</v>
      </c>
      <c r="T12" s="173">
        <v>1.47552447552448</v>
      </c>
      <c r="U12" s="173">
        <v>5.36363636363636</v>
      </c>
      <c r="V12" s="173">
        <v>3.34965034965035</v>
      </c>
      <c r="W12" s="88">
        <v>0</v>
      </c>
      <c r="X12" s="194">
        <v>2.0979020979021</v>
      </c>
      <c r="Y12" s="173">
        <v>80.4685314685315</v>
      </c>
      <c r="Z12" s="88">
        <v>40.2307692307692</v>
      </c>
      <c r="AA12" s="194">
        <v>0</v>
      </c>
      <c r="AB12" s="173">
        <v>0</v>
      </c>
      <c r="AC12" s="88">
        <v>40.2307692307692</v>
      </c>
      <c r="AD12" s="2"/>
    </row>
    <row r="13" ht="44" customHeight="1" spans="1:31">
      <c r="A13" s="12" t="s">
        <v>216</v>
      </c>
      <c r="B13" s="13" t="s">
        <v>217</v>
      </c>
      <c r="C13" s="12" t="s">
        <v>262</v>
      </c>
      <c r="D13" s="173">
        <v>172.732027972028</v>
      </c>
      <c r="E13" s="173">
        <v>121.033006993007</v>
      </c>
      <c r="F13" s="173">
        <v>69.5454545454545</v>
      </c>
      <c r="G13" s="173">
        <v>27.2303496503497</v>
      </c>
      <c r="H13" s="173">
        <v>26.8993006993007</v>
      </c>
      <c r="I13" s="173">
        <v>0.127132867132867</v>
      </c>
      <c r="J13" s="173">
        <v>0.203916083916084</v>
      </c>
      <c r="K13" s="173">
        <v>3.94867132867133</v>
      </c>
      <c r="L13" s="173">
        <v>5.4</v>
      </c>
      <c r="M13" s="173">
        <v>14.9085314685315</v>
      </c>
      <c r="N13" s="173">
        <v>29.9731468531469</v>
      </c>
      <c r="O13" s="173">
        <v>19.3128671328671</v>
      </c>
      <c r="P13" s="173">
        <v>0</v>
      </c>
      <c r="Q13" s="173">
        <v>8.44867132867133</v>
      </c>
      <c r="R13" s="173">
        <v>0</v>
      </c>
      <c r="S13" s="173">
        <v>2.21160839160839</v>
      </c>
      <c r="T13" s="173">
        <v>0.265594405594406</v>
      </c>
      <c r="U13" s="173">
        <v>0.965454545454545</v>
      </c>
      <c r="V13" s="173">
        <v>0.602937062937063</v>
      </c>
      <c r="W13" s="173">
        <v>0</v>
      </c>
      <c r="X13" s="173">
        <v>0.377622377622378</v>
      </c>
      <c r="Y13" s="173">
        <v>14.4843356643357</v>
      </c>
      <c r="Z13" s="173">
        <v>7.24153846153846</v>
      </c>
      <c r="AA13" s="173">
        <v>0</v>
      </c>
      <c r="AB13" s="173">
        <v>0</v>
      </c>
      <c r="AC13" s="88">
        <v>7.24153846153846</v>
      </c>
      <c r="AD13" s="200"/>
      <c r="AE13" s="201"/>
    </row>
    <row r="14" ht="46" customHeight="1" spans="1:31">
      <c r="A14" s="12" t="s">
        <v>218</v>
      </c>
      <c r="B14" s="13" t="s">
        <v>219</v>
      </c>
      <c r="C14" s="12" t="s">
        <v>262</v>
      </c>
      <c r="D14" s="173">
        <v>105.558461538462</v>
      </c>
      <c r="E14" s="173">
        <v>73.9646153846154</v>
      </c>
      <c r="F14" s="173">
        <v>42.5</v>
      </c>
      <c r="G14" s="173">
        <v>16.6407692307692</v>
      </c>
      <c r="H14" s="173">
        <v>16.4384615384615</v>
      </c>
      <c r="I14" s="173">
        <v>0.0776923076923077</v>
      </c>
      <c r="J14" s="173">
        <v>0.124615384615385</v>
      </c>
      <c r="K14" s="173">
        <v>2.41307692307692</v>
      </c>
      <c r="L14" s="173">
        <v>3.3</v>
      </c>
      <c r="M14" s="173">
        <v>9.11076923076923</v>
      </c>
      <c r="N14" s="173">
        <v>18.3169230769231</v>
      </c>
      <c r="O14" s="173">
        <v>11.8023076923077</v>
      </c>
      <c r="P14" s="173">
        <v>0</v>
      </c>
      <c r="Q14" s="173">
        <v>5.16307692307692</v>
      </c>
      <c r="R14" s="173">
        <v>0</v>
      </c>
      <c r="S14" s="173">
        <v>1.35153846153846</v>
      </c>
      <c r="T14" s="173">
        <v>0.162307692307692</v>
      </c>
      <c r="U14" s="173">
        <v>0.59</v>
      </c>
      <c r="V14" s="173">
        <v>0.368461538461538</v>
      </c>
      <c r="W14" s="173">
        <v>0</v>
      </c>
      <c r="X14" s="173">
        <v>0.230769230769231</v>
      </c>
      <c r="Y14" s="173">
        <v>8.85153846153846</v>
      </c>
      <c r="Z14" s="173">
        <v>4.42538461538462</v>
      </c>
      <c r="AA14" s="173">
        <v>0</v>
      </c>
      <c r="AB14" s="173">
        <v>0</v>
      </c>
      <c r="AC14" s="88">
        <v>4.42538461538462</v>
      </c>
      <c r="AD14" s="186"/>
      <c r="AE14" s="201"/>
    </row>
    <row r="15" ht="49" customHeight="1" spans="1:31">
      <c r="A15" s="12" t="s">
        <v>220</v>
      </c>
      <c r="B15" s="13" t="s">
        <v>221</v>
      </c>
      <c r="C15" s="12" t="s">
        <v>262</v>
      </c>
      <c r="D15" s="173">
        <v>134.347132867133</v>
      </c>
      <c r="E15" s="173">
        <v>94.1367832167832</v>
      </c>
      <c r="F15" s="173">
        <v>54.0909090909091</v>
      </c>
      <c r="G15" s="173">
        <v>21.1791608391608</v>
      </c>
      <c r="H15" s="173">
        <v>20.9216783216783</v>
      </c>
      <c r="I15" s="173">
        <v>0.0988811188811189</v>
      </c>
      <c r="J15" s="173">
        <v>0.158601398601399</v>
      </c>
      <c r="K15" s="173">
        <v>3.07118881118881</v>
      </c>
      <c r="L15" s="173">
        <v>4.2</v>
      </c>
      <c r="M15" s="173">
        <v>11.5955244755245</v>
      </c>
      <c r="N15" s="173">
        <v>23.3124475524476</v>
      </c>
      <c r="O15" s="173">
        <v>15.0211188811189</v>
      </c>
      <c r="P15" s="173">
        <v>0</v>
      </c>
      <c r="Q15" s="173">
        <v>6.57118881118881</v>
      </c>
      <c r="R15" s="173">
        <v>0</v>
      </c>
      <c r="S15" s="173">
        <v>1.72013986013986</v>
      </c>
      <c r="T15" s="173">
        <v>0.206573426573427</v>
      </c>
      <c r="U15" s="173">
        <v>0.750909090909091</v>
      </c>
      <c r="V15" s="173">
        <v>0.468951048951049</v>
      </c>
      <c r="W15" s="173">
        <v>0</v>
      </c>
      <c r="X15" s="173">
        <v>0.293706293706294</v>
      </c>
      <c r="Y15" s="173">
        <v>11.2655944055944</v>
      </c>
      <c r="Z15" s="173">
        <v>5.63230769230769</v>
      </c>
      <c r="AA15" s="173">
        <v>0</v>
      </c>
      <c r="AB15" s="173">
        <v>0</v>
      </c>
      <c r="AC15" s="88">
        <v>5.63230769230769</v>
      </c>
      <c r="AD15" s="202">
        <f>AD12/143*11</f>
        <v>0</v>
      </c>
      <c r="AE15" s="201"/>
    </row>
    <row r="16" ht="9.75" customHeight="1" spans="1:31">
      <c r="A16" s="3"/>
      <c r="B16" s="2"/>
      <c r="C16" s="2"/>
      <c r="D16" s="3"/>
      <c r="E16" s="2"/>
      <c r="F16" s="3"/>
      <c r="G16" s="3"/>
      <c r="H16" s="3"/>
      <c r="I16" s="3"/>
      <c r="J16" s="3"/>
      <c r="K16" s="3"/>
      <c r="L16" s="3"/>
      <c r="M16" s="2"/>
      <c r="N16" s="2"/>
      <c r="O16" s="3"/>
      <c r="P16" s="3"/>
      <c r="Q16" s="2"/>
      <c r="R16" s="2"/>
      <c r="S16" s="3"/>
      <c r="T16" s="2"/>
      <c r="U16" s="3"/>
      <c r="V16" s="3"/>
      <c r="W16" s="3"/>
      <c r="X16" s="2"/>
      <c r="Y16" s="3"/>
      <c r="Z16" s="3"/>
      <c r="AA16" s="3"/>
      <c r="AB16" s="3"/>
      <c r="AC16" s="3"/>
      <c r="AD16" s="186"/>
      <c r="AE16" s="201"/>
    </row>
    <row r="17" ht="9.75" customHeight="1" spans="1:31">
      <c r="A17" s="3"/>
      <c r="B17" s="3"/>
      <c r="C17" s="3"/>
      <c r="D17" s="3"/>
      <c r="E17" s="2"/>
      <c r="F17" s="3"/>
      <c r="G17" s="2"/>
      <c r="H17" s="2"/>
      <c r="I17" s="2"/>
      <c r="J17" s="2"/>
      <c r="K17" s="3"/>
      <c r="L17" s="3"/>
      <c r="M17" s="2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186"/>
      <c r="AE17" s="201"/>
    </row>
    <row r="18" ht="9.75" customHeight="1" spans="1:30">
      <c r="A18" s="3"/>
      <c r="B18" s="3"/>
      <c r="C18" s="3"/>
      <c r="D18" s="3"/>
      <c r="E18" s="3"/>
      <c r="F18" s="2"/>
      <c r="G18" s="2"/>
      <c r="H18" s="3"/>
      <c r="I18" s="3"/>
      <c r="J18" s="3"/>
      <c r="K18" s="3"/>
      <c r="L18" s="3"/>
      <c r="M18" s="3"/>
      <c r="N18" s="3"/>
      <c r="O18" s="3"/>
      <c r="P18" s="197"/>
      <c r="Q18" s="2"/>
      <c r="R18" s="3"/>
      <c r="S18" s="3"/>
      <c r="T18" s="2"/>
      <c r="U18" s="3"/>
      <c r="V18" s="3"/>
      <c r="W18" s="3"/>
      <c r="X18" s="3"/>
      <c r="Y18" s="3"/>
      <c r="Z18" s="3"/>
      <c r="AA18" s="3"/>
      <c r="AB18" s="3"/>
      <c r="AC18" s="3"/>
      <c r="AD18" s="3"/>
    </row>
    <row r="19" ht="9.75" customHeight="1" spans="1:30">
      <c r="A19" s="3"/>
      <c r="B19" s="3"/>
      <c r="C19" s="3"/>
      <c r="D19" s="2"/>
      <c r="E19" s="2"/>
      <c r="F19" s="2"/>
      <c r="G19" s="2"/>
      <c r="H19" s="3"/>
      <c r="I19" s="3"/>
      <c r="J19" s="3"/>
      <c r="K19" s="3"/>
      <c r="L19" s="3"/>
      <c r="M19" s="3"/>
      <c r="N19" s="3"/>
      <c r="O19" s="2"/>
      <c r="P19" s="3"/>
      <c r="Q19" s="3"/>
      <c r="R19" s="3"/>
      <c r="S19" s="3"/>
      <c r="T19" s="3"/>
      <c r="U19" s="3"/>
      <c r="V19" s="3"/>
      <c r="W19" s="3"/>
      <c r="X19" s="2"/>
      <c r="Y19" s="3"/>
      <c r="Z19" s="3"/>
      <c r="AA19" s="2"/>
      <c r="AB19" s="3"/>
      <c r="AC19" s="2"/>
      <c r="AD19" s="2"/>
    </row>
    <row r="20" ht="9.75" customHeight="1" spans="1:30">
      <c r="A20" s="3"/>
      <c r="B20" s="3"/>
      <c r="C20" s="3"/>
      <c r="D20" s="2"/>
      <c r="E20" s="2"/>
      <c r="F20" s="2"/>
      <c r="G20" s="3"/>
      <c r="H20" s="3"/>
      <c r="I20" s="3"/>
      <c r="J20" s="2"/>
      <c r="K20" s="3"/>
      <c r="L20" s="3"/>
      <c r="M20" s="3"/>
      <c r="N20" s="3"/>
      <c r="O20" s="3"/>
      <c r="P20" s="3"/>
      <c r="Q20" s="3"/>
      <c r="R20" s="3"/>
      <c r="S20" s="3"/>
      <c r="T20" s="3"/>
      <c r="U20" s="2"/>
      <c r="V20" s="3"/>
      <c r="W20" s="3"/>
      <c r="X20" s="2"/>
      <c r="Y20" s="3"/>
      <c r="Z20" s="3"/>
      <c r="AA20" s="3"/>
      <c r="AB20" s="3"/>
      <c r="AC20" s="3"/>
      <c r="AD20" s="3"/>
    </row>
    <row r="21" ht="9.75" customHeight="1" spans="1:30">
      <c r="A21" s="3"/>
      <c r="B21" s="3"/>
      <c r="C21" s="3"/>
      <c r="D21" s="2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2"/>
      <c r="Y21" s="3"/>
      <c r="Z21" s="2"/>
      <c r="AA21" s="2"/>
      <c r="AB21" s="3"/>
      <c r="AC21" s="3"/>
      <c r="AD21" s="3"/>
    </row>
    <row r="22" ht="9.75" customHeight="1" spans="1:30">
      <c r="A22" s="3"/>
      <c r="B22" s="3"/>
      <c r="C22" s="3"/>
      <c r="D22" s="2"/>
      <c r="E22" s="2"/>
      <c r="F22" s="2"/>
      <c r="G22" s="3"/>
      <c r="H22" s="3"/>
      <c r="I22" s="3"/>
      <c r="J22" s="3"/>
      <c r="K22" s="2"/>
      <c r="L22" s="2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</row>
    <row r="23" ht="9.75" customHeight="1" spans="1:30">
      <c r="A23" s="3"/>
      <c r="B23" s="3"/>
      <c r="C23" s="3"/>
      <c r="D23" s="3"/>
      <c r="E23" s="3"/>
      <c r="F23" s="2"/>
      <c r="G23" s="2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2"/>
      <c r="Y23" s="3"/>
      <c r="Z23" s="3"/>
      <c r="AA23" s="3"/>
      <c r="AB23" s="3"/>
      <c r="AC23" s="3"/>
      <c r="AD23" s="3"/>
    </row>
    <row r="24" ht="9.75" customHeight="1" spans="1:30">
      <c r="A24" s="3"/>
      <c r="B24" s="3"/>
      <c r="C24" s="3"/>
      <c r="D24" s="2"/>
      <c r="E24" s="3"/>
      <c r="F24" s="3"/>
      <c r="G24" s="3"/>
      <c r="H24" s="2"/>
      <c r="I24" s="2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</row>
    <row r="25" ht="9.75" customHeight="1" spans="1:30">
      <c r="A25" s="3"/>
      <c r="B25" s="3"/>
      <c r="C25" s="3"/>
      <c r="D25" s="3"/>
      <c r="E25" s="3"/>
      <c r="F25" s="3"/>
      <c r="G25" s="3"/>
      <c r="H25" s="3"/>
      <c r="I25" s="3"/>
      <c r="J25" s="3"/>
      <c r="K25" s="2"/>
      <c r="L25" s="2"/>
      <c r="M25" s="3"/>
      <c r="N25" s="3"/>
      <c r="O25" s="3"/>
      <c r="P25" s="3"/>
      <c r="Q25" s="3"/>
      <c r="R25" s="3"/>
      <c r="S25" s="3"/>
      <c r="T25" s="3"/>
      <c r="U25" s="3"/>
      <c r="V25" s="2"/>
      <c r="W25" s="3"/>
      <c r="X25" s="2"/>
      <c r="Y25" s="3"/>
      <c r="Z25" s="3"/>
      <c r="AA25" s="3"/>
      <c r="AB25" s="2"/>
      <c r="AC25" s="2"/>
      <c r="AD25" s="3"/>
    </row>
    <row r="26" ht="9.75" customHeight="1" spans="1:30">
      <c r="A26" s="3"/>
      <c r="B26" s="3"/>
      <c r="C26" s="3"/>
      <c r="D26" s="3"/>
      <c r="E26" s="2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2"/>
      <c r="Z26" s="3"/>
      <c r="AA26" s="2"/>
      <c r="AB26" s="2"/>
      <c r="AC26" s="3"/>
      <c r="AD26" s="3"/>
    </row>
    <row r="27" ht="12.75" customHeight="1" spans="1:3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</row>
    <row r="28" ht="9.75" customHeight="1" spans="1:30">
      <c r="A28" s="3"/>
      <c r="B28" s="3"/>
      <c r="C28" s="3"/>
      <c r="D28" s="3"/>
      <c r="E28" s="3"/>
      <c r="F28" s="3"/>
      <c r="G28" s="3"/>
      <c r="H28" s="2"/>
      <c r="I28" s="2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ht="9.75" customHeight="1" spans="1:30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2"/>
      <c r="Y29" s="3"/>
      <c r="Z29" s="3"/>
      <c r="AA29" s="3"/>
      <c r="AB29" s="3"/>
      <c r="AC29" s="3"/>
      <c r="AD29" s="3"/>
    </row>
    <row r="30" ht="12.75" customHeight="1" spans="1:3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</row>
    <row r="31" ht="9.75" customHeight="1" spans="1:30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2"/>
      <c r="Z31" s="3"/>
      <c r="AA31" s="3"/>
      <c r="AB31" s="3"/>
      <c r="AC31" s="3"/>
      <c r="AD31" s="3"/>
    </row>
    <row r="32" ht="9.75" customHeight="1" spans="1:30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2"/>
      <c r="Y32" s="3"/>
      <c r="Z32" s="3"/>
      <c r="AA32" s="3"/>
      <c r="AB32" s="3"/>
      <c r="AC32" s="3"/>
      <c r="AD32" s="3"/>
    </row>
  </sheetData>
  <sheetProtection formatCells="0" formatColumns="0" formatRows="0"/>
  <mergeCells count="37">
    <mergeCell ref="A2:AC2"/>
    <mergeCell ref="A3:R3"/>
    <mergeCell ref="D4:AC4"/>
    <mergeCell ref="E5:M5"/>
    <mergeCell ref="N5:X5"/>
    <mergeCell ref="Z5:AC5"/>
    <mergeCell ref="G6:J6"/>
    <mergeCell ref="S6:X6"/>
    <mergeCell ref="A4:A8"/>
    <mergeCell ref="B4:B8"/>
    <mergeCell ref="C4:C8"/>
    <mergeCell ref="D5:D8"/>
    <mergeCell ref="E6:E8"/>
    <mergeCell ref="F6:F8"/>
    <mergeCell ref="G7:G8"/>
    <mergeCell ref="H7:H8"/>
    <mergeCell ref="I7:I8"/>
    <mergeCell ref="J7:J8"/>
    <mergeCell ref="K6:K8"/>
    <mergeCell ref="L6:L8"/>
    <mergeCell ref="M6:M8"/>
    <mergeCell ref="N6:N8"/>
    <mergeCell ref="O6:O8"/>
    <mergeCell ref="P6:P8"/>
    <mergeCell ref="Q6:Q8"/>
    <mergeCell ref="R6:R8"/>
    <mergeCell ref="S7:S8"/>
    <mergeCell ref="T7:T8"/>
    <mergeCell ref="U7:U8"/>
    <mergeCell ref="V7:V8"/>
    <mergeCell ref="W7:W8"/>
    <mergeCell ref="X7:X8"/>
    <mergeCell ref="Y5:Y8"/>
    <mergeCell ref="Z6:Z8"/>
    <mergeCell ref="AA6:AA8"/>
    <mergeCell ref="AB6:AB8"/>
    <mergeCell ref="AC6:AC8"/>
  </mergeCells>
  <printOptions horizontalCentered="1"/>
  <pageMargins left="0.747916666666667" right="0.747916666666667" top="0.984027777777778" bottom="0.984027777777778" header="0.511805555555556" footer="0.511805555555556"/>
  <pageSetup paperSize="9" scale="49" fitToHeight="100" orientation="landscape" horizontalDpi="200" verticalDpi="3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5"/>
  <sheetViews>
    <sheetView showGridLines="0" showZeros="0" workbookViewId="0">
      <selection activeCell="A10" sqref="A10:C12"/>
    </sheetView>
  </sheetViews>
  <sheetFormatPr defaultColWidth="9.12222222222222" defaultRowHeight="11.25"/>
  <cols>
    <col min="1" max="1" width="16.5" customWidth="1"/>
    <col min="2" max="2" width="23.5" customWidth="1"/>
    <col min="3" max="3" width="21.6222222222222" customWidth="1"/>
    <col min="4" max="4" width="17.5" customWidth="1"/>
    <col min="5" max="12" width="14" customWidth="1"/>
    <col min="13" max="13" width="9.12222222222222" customWidth="1"/>
  </cols>
  <sheetData>
    <row r="1" ht="23.25" customHeight="1" spans="1:13">
      <c r="A1" s="95"/>
      <c r="B1" s="97"/>
      <c r="C1" s="21"/>
      <c r="D1" s="21"/>
      <c r="E1" s="138"/>
      <c r="F1" s="138"/>
      <c r="G1" s="138"/>
      <c r="H1" s="138"/>
      <c r="I1" s="147"/>
      <c r="J1" s="147"/>
      <c r="K1" s="16"/>
      <c r="L1" s="147" t="s">
        <v>51</v>
      </c>
      <c r="M1" s="16"/>
    </row>
    <row r="2" ht="23.25" customHeight="1" spans="1:13">
      <c r="A2" s="98" t="s">
        <v>299</v>
      </c>
      <c r="B2" s="98"/>
      <c r="C2" s="98"/>
      <c r="D2" s="98"/>
      <c r="E2" s="98"/>
      <c r="F2" s="98"/>
      <c r="G2" s="98"/>
      <c r="H2" s="98"/>
      <c r="I2" s="98"/>
      <c r="J2" s="16"/>
      <c r="K2" s="16"/>
      <c r="L2" s="98"/>
      <c r="M2" s="16"/>
    </row>
    <row r="3" ht="23.25" customHeight="1" spans="1:13">
      <c r="A3" s="163" t="s">
        <v>112</v>
      </c>
      <c r="B3" s="164"/>
      <c r="C3" s="164"/>
      <c r="D3" s="164"/>
      <c r="E3" s="164"/>
      <c r="F3" s="164"/>
      <c r="G3" s="164"/>
      <c r="H3" s="164"/>
      <c r="I3" s="164"/>
      <c r="J3" s="145"/>
      <c r="K3" s="16"/>
      <c r="L3" s="145" t="s">
        <v>113</v>
      </c>
      <c r="M3" s="16"/>
    </row>
    <row r="4" ht="23.25" customHeight="1" spans="1:13">
      <c r="A4" s="189" t="s">
        <v>239</v>
      </c>
      <c r="B4" s="108" t="s">
        <v>199</v>
      </c>
      <c r="C4" s="108" t="s">
        <v>240</v>
      </c>
      <c r="D4" s="108" t="s">
        <v>300</v>
      </c>
      <c r="E4" s="108" t="s">
        <v>265</v>
      </c>
      <c r="F4" s="108"/>
      <c r="G4" s="108"/>
      <c r="H4" s="108"/>
      <c r="I4" s="108"/>
      <c r="J4" s="108" t="s">
        <v>269</v>
      </c>
      <c r="K4" s="108"/>
      <c r="L4" s="108"/>
      <c r="M4" s="185"/>
    </row>
    <row r="5" ht="36.75" customHeight="1" spans="1:13">
      <c r="A5" s="108"/>
      <c r="B5" s="108"/>
      <c r="C5" s="108"/>
      <c r="D5" s="108"/>
      <c r="E5" s="190" t="s">
        <v>213</v>
      </c>
      <c r="F5" s="190" t="s">
        <v>301</v>
      </c>
      <c r="G5" s="109" t="s">
        <v>276</v>
      </c>
      <c r="H5" s="190" t="s">
        <v>277</v>
      </c>
      <c r="I5" s="190" t="s">
        <v>291</v>
      </c>
      <c r="J5" s="190" t="s">
        <v>213</v>
      </c>
      <c r="K5" s="190" t="s">
        <v>247</v>
      </c>
      <c r="L5" s="190" t="s">
        <v>302</v>
      </c>
      <c r="M5" s="185"/>
    </row>
    <row r="6" ht="23.25" customHeight="1" spans="1:13">
      <c r="A6" s="190" t="s">
        <v>212</v>
      </c>
      <c r="B6" s="190" t="s">
        <v>212</v>
      </c>
      <c r="C6" s="109" t="s">
        <v>212</v>
      </c>
      <c r="D6" s="109">
        <v>1</v>
      </c>
      <c r="E6" s="109">
        <v>2</v>
      </c>
      <c r="F6" s="190">
        <v>3</v>
      </c>
      <c r="G6" s="190">
        <v>4</v>
      </c>
      <c r="H6" s="190">
        <v>5</v>
      </c>
      <c r="I6" s="190">
        <v>6</v>
      </c>
      <c r="J6" s="109">
        <v>7</v>
      </c>
      <c r="K6" s="190">
        <v>8</v>
      </c>
      <c r="L6" s="190">
        <v>9</v>
      </c>
      <c r="M6" s="185"/>
    </row>
    <row r="7" s="1" customFormat="1" ht="27" customHeight="1" spans="1:13">
      <c r="A7" s="12"/>
      <c r="B7" s="12"/>
      <c r="C7" s="12" t="s">
        <v>213</v>
      </c>
      <c r="D7" s="83">
        <v>1372.26</v>
      </c>
      <c r="E7" s="83">
        <v>1372.26</v>
      </c>
      <c r="F7" s="83">
        <v>961.54</v>
      </c>
      <c r="G7" s="83">
        <v>238.12</v>
      </c>
      <c r="H7" s="83">
        <v>115.07</v>
      </c>
      <c r="I7" s="83">
        <v>57.53</v>
      </c>
      <c r="J7" s="83">
        <v>0</v>
      </c>
      <c r="K7" s="83">
        <v>0</v>
      </c>
      <c r="L7" s="83">
        <v>0</v>
      </c>
      <c r="M7" s="191"/>
    </row>
    <row r="8" ht="27" customHeight="1" spans="1:13">
      <c r="A8" s="12" t="s">
        <v>4</v>
      </c>
      <c r="B8" s="12" t="s">
        <v>6</v>
      </c>
      <c r="C8" s="12"/>
      <c r="D8" s="83">
        <v>1372.26</v>
      </c>
      <c r="E8" s="83">
        <v>1372.26</v>
      </c>
      <c r="F8" s="83">
        <v>961.54</v>
      </c>
      <c r="G8" s="83">
        <v>238.12</v>
      </c>
      <c r="H8" s="83">
        <v>115.07</v>
      </c>
      <c r="I8" s="83">
        <v>57.53</v>
      </c>
      <c r="J8" s="83">
        <v>0</v>
      </c>
      <c r="K8" s="83">
        <v>0</v>
      </c>
      <c r="L8" s="83">
        <v>0</v>
      </c>
      <c r="M8" s="16"/>
    </row>
    <row r="9" ht="27" customHeight="1" spans="1:13">
      <c r="A9" s="172" t="s">
        <v>214</v>
      </c>
      <c r="B9" s="172" t="s">
        <v>215</v>
      </c>
      <c r="C9" s="172" t="s">
        <v>262</v>
      </c>
      <c r="D9" s="83">
        <v>959.622377622378</v>
      </c>
      <c r="E9" s="83">
        <v>959.622377622378</v>
      </c>
      <c r="F9" s="83">
        <v>672.405594405594</v>
      </c>
      <c r="G9" s="83">
        <v>166.517482517483</v>
      </c>
      <c r="H9" s="83">
        <v>80.4685314685315</v>
      </c>
      <c r="I9" s="83">
        <v>40.2307692307692</v>
      </c>
      <c r="J9" s="83">
        <v>0</v>
      </c>
      <c r="K9" s="83">
        <v>0</v>
      </c>
      <c r="L9" s="83">
        <v>0</v>
      </c>
      <c r="M9" s="16"/>
    </row>
    <row r="10" ht="27" customHeight="1" spans="1:13">
      <c r="A10" s="12" t="s">
        <v>216</v>
      </c>
      <c r="B10" s="13" t="s">
        <v>217</v>
      </c>
      <c r="C10" s="12" t="s">
        <v>262</v>
      </c>
      <c r="D10" s="83">
        <v>172.732027972028</v>
      </c>
      <c r="E10" s="83">
        <v>172.732027972028</v>
      </c>
      <c r="F10" s="83">
        <v>121.033006993007</v>
      </c>
      <c r="G10" s="83">
        <v>29.9731468531469</v>
      </c>
      <c r="H10" s="83">
        <v>14.4843356643357</v>
      </c>
      <c r="I10" s="83">
        <v>7.24153846153846</v>
      </c>
      <c r="J10" s="83"/>
      <c r="K10" s="83"/>
      <c r="L10" s="83"/>
      <c r="M10" s="16"/>
    </row>
    <row r="11" ht="27" customHeight="1" spans="1:13">
      <c r="A11" s="12" t="s">
        <v>218</v>
      </c>
      <c r="B11" s="13" t="s">
        <v>219</v>
      </c>
      <c r="C11" s="12" t="s">
        <v>262</v>
      </c>
      <c r="D11" s="83">
        <v>105.558461538462</v>
      </c>
      <c r="E11" s="83">
        <v>105.558461538462</v>
      </c>
      <c r="F11" s="83">
        <v>73.9646153846154</v>
      </c>
      <c r="G11" s="83">
        <v>18.3169230769231</v>
      </c>
      <c r="H11" s="83">
        <v>8.85153846153846</v>
      </c>
      <c r="I11" s="83">
        <v>4.42538461538462</v>
      </c>
      <c r="J11" s="83"/>
      <c r="K11" s="83"/>
      <c r="L11" s="83"/>
      <c r="M11" s="16"/>
    </row>
    <row r="12" ht="27" customHeight="1" spans="1:13">
      <c r="A12" s="12" t="s">
        <v>220</v>
      </c>
      <c r="B12" s="13" t="s">
        <v>221</v>
      </c>
      <c r="C12" s="12" t="s">
        <v>262</v>
      </c>
      <c r="D12" s="83">
        <v>134.347132867133</v>
      </c>
      <c r="E12" s="83">
        <v>134.347132867133</v>
      </c>
      <c r="F12" s="83">
        <v>94.1367832167832</v>
      </c>
      <c r="G12" s="83">
        <v>23.3124475524476</v>
      </c>
      <c r="H12" s="83">
        <v>11.2655944055944</v>
      </c>
      <c r="I12" s="83">
        <v>5.63230769230769</v>
      </c>
      <c r="J12" s="83"/>
      <c r="K12" s="83"/>
      <c r="L12" s="83"/>
      <c r="M12" s="16"/>
    </row>
    <row r="13" ht="23.25" customHeight="1" spans="1:13">
      <c r="A13" s="16"/>
      <c r="B13" s="16"/>
      <c r="C13" s="16"/>
      <c r="D13" s="16"/>
      <c r="E13" s="16"/>
      <c r="F13" s="16"/>
      <c r="G13" s="16"/>
      <c r="H13" s="16"/>
      <c r="I13" s="33"/>
      <c r="J13" s="16"/>
      <c r="K13" s="16"/>
      <c r="L13" s="16"/>
      <c r="M13" s="16"/>
    </row>
    <row r="14" ht="23.25" customHeight="1" spans="1:13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ht="27" customHeight="1" spans="1:13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ht="27" customHeight="1" spans="1:13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ht="27" customHeight="1" spans="1:13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ht="27" customHeight="1" spans="1:1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27" customHeight="1" spans="1:1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16"/>
    </row>
    <row r="20" ht="27" customHeight="1" spans="1:13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16"/>
    </row>
    <row r="21" ht="27" customHeight="1" spans="1:1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16"/>
    </row>
    <row r="22" ht="27" customHeight="1" spans="1:1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16"/>
    </row>
    <row r="23" ht="27" customHeight="1" spans="1:13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16"/>
    </row>
    <row r="24" ht="27" customHeight="1" spans="1:1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16"/>
    </row>
    <row r="25" ht="27" customHeight="1" spans="1:13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16"/>
    </row>
  </sheetData>
  <sheetProtection formatCells="0" formatColumns="0" formatRows="0"/>
  <mergeCells count="7">
    <mergeCell ref="A3:I3"/>
    <mergeCell ref="E4:I4"/>
    <mergeCell ref="J4:L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89" fitToHeight="100" orientation="landscape" horizontalDpi="200" verticalDpi="3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3"/>
  <sheetViews>
    <sheetView showGridLines="0" showZeros="0" workbookViewId="0">
      <selection activeCell="D14" sqref="D14"/>
    </sheetView>
  </sheetViews>
  <sheetFormatPr defaultColWidth="9.12222222222222" defaultRowHeight="11.25"/>
  <cols>
    <col min="1" max="1" width="11.1222222222222" customWidth="1"/>
    <col min="2" max="2" width="16.1222222222222" customWidth="1"/>
    <col min="3" max="3" width="14.6222222222222" customWidth="1"/>
    <col min="4" max="32" width="9" customWidth="1"/>
    <col min="33" max="33" width="6.87777777777778" customWidth="1"/>
  </cols>
  <sheetData>
    <row r="1" ht="23.1" customHeight="1" spans="1:253">
      <c r="A1" s="110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6"/>
      <c r="M1" s="111"/>
      <c r="N1" s="111"/>
      <c r="O1" s="111"/>
      <c r="P1" s="111"/>
      <c r="Q1" s="111"/>
      <c r="R1" s="111"/>
      <c r="S1" s="111"/>
      <c r="T1" s="16"/>
      <c r="U1" s="16"/>
      <c r="V1" s="16"/>
      <c r="W1" s="16"/>
      <c r="X1" s="115"/>
      <c r="Y1" s="115"/>
      <c r="Z1" s="115"/>
      <c r="AA1" s="115"/>
      <c r="AB1" s="115"/>
      <c r="AC1" s="115"/>
      <c r="AD1" s="16"/>
      <c r="AE1" s="35"/>
      <c r="AF1" s="35" t="s">
        <v>57</v>
      </c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</row>
    <row r="2" ht="23.1" customHeight="1" spans="1:253">
      <c r="A2" s="41" t="s">
        <v>303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57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</row>
    <row r="3" ht="23.1" customHeight="1" spans="1:253">
      <c r="A3" s="81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16"/>
      <c r="X3" s="115"/>
      <c r="Y3" s="115"/>
      <c r="Z3" s="115"/>
      <c r="AA3" s="115"/>
      <c r="AB3" s="115"/>
      <c r="AC3" s="16"/>
      <c r="AD3" s="161"/>
      <c r="AE3" s="161"/>
      <c r="AF3" s="161" t="s">
        <v>113</v>
      </c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</row>
    <row r="4" ht="26.25" customHeight="1" spans="1:253">
      <c r="A4" s="152" t="s">
        <v>199</v>
      </c>
      <c r="B4" s="153" t="s">
        <v>304</v>
      </c>
      <c r="C4" s="153" t="s">
        <v>240</v>
      </c>
      <c r="D4" s="152" t="s">
        <v>248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84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R4" s="185"/>
      <c r="AS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5"/>
      <c r="BG4" s="185"/>
      <c r="BH4" s="185"/>
      <c r="BI4" s="185"/>
      <c r="BJ4" s="185"/>
      <c r="BK4" s="185"/>
      <c r="BL4" s="185"/>
      <c r="BM4" s="185"/>
      <c r="BN4" s="185"/>
      <c r="BO4" s="185"/>
      <c r="BP4" s="185"/>
      <c r="BQ4" s="185"/>
      <c r="BR4" s="185"/>
      <c r="BS4" s="185"/>
      <c r="BT4" s="185"/>
      <c r="BU4" s="185"/>
      <c r="BV4" s="185"/>
      <c r="BW4" s="185"/>
      <c r="BX4" s="185"/>
      <c r="BY4" s="185"/>
      <c r="BZ4" s="185"/>
      <c r="CA4" s="185"/>
      <c r="CB4" s="185"/>
      <c r="CC4" s="185"/>
      <c r="CD4" s="185"/>
      <c r="CE4" s="185"/>
      <c r="CF4" s="185"/>
      <c r="CG4" s="185"/>
      <c r="CH4" s="185"/>
      <c r="CI4" s="185"/>
      <c r="CJ4" s="185"/>
      <c r="CK4" s="185"/>
      <c r="CL4" s="185"/>
      <c r="CM4" s="185"/>
      <c r="CN4" s="185"/>
      <c r="CO4" s="185"/>
      <c r="CP4" s="185"/>
      <c r="CQ4" s="185"/>
      <c r="CR4" s="185"/>
      <c r="CS4" s="185"/>
      <c r="CT4" s="185"/>
      <c r="CU4" s="185"/>
      <c r="CV4" s="185"/>
      <c r="CW4" s="185"/>
      <c r="CX4" s="185"/>
      <c r="CY4" s="185"/>
      <c r="CZ4" s="185"/>
      <c r="DA4" s="185"/>
      <c r="DB4" s="185"/>
      <c r="DC4" s="185"/>
      <c r="DD4" s="185"/>
      <c r="DE4" s="185"/>
      <c r="DF4" s="185"/>
      <c r="DG4" s="185"/>
      <c r="DH4" s="185"/>
      <c r="DI4" s="185"/>
      <c r="DJ4" s="185"/>
      <c r="DK4" s="185"/>
      <c r="DL4" s="185"/>
      <c r="DM4" s="185"/>
      <c r="DN4" s="185"/>
      <c r="DO4" s="185"/>
      <c r="DP4" s="185"/>
      <c r="DQ4" s="185"/>
      <c r="DR4" s="185"/>
      <c r="DS4" s="185"/>
      <c r="DT4" s="185"/>
      <c r="DU4" s="185"/>
      <c r="DV4" s="185"/>
      <c r="DW4" s="185"/>
      <c r="DX4" s="185"/>
      <c r="DY4" s="185"/>
      <c r="DZ4" s="185"/>
      <c r="EA4" s="185"/>
      <c r="EB4" s="185"/>
      <c r="EC4" s="185"/>
      <c r="ED4" s="185"/>
      <c r="EE4" s="185"/>
      <c r="EF4" s="185"/>
      <c r="EG4" s="185"/>
      <c r="EH4" s="185"/>
      <c r="EI4" s="185"/>
      <c r="EJ4" s="185"/>
      <c r="EK4" s="185"/>
      <c r="EL4" s="185"/>
      <c r="EM4" s="185"/>
      <c r="EN4" s="185"/>
      <c r="EO4" s="185"/>
      <c r="EP4" s="185"/>
      <c r="EQ4" s="185"/>
      <c r="ER4" s="185"/>
      <c r="ES4" s="185"/>
      <c r="ET4" s="185"/>
      <c r="EU4" s="185"/>
      <c r="EV4" s="185"/>
      <c r="EW4" s="185"/>
      <c r="EX4" s="185"/>
      <c r="EY4" s="185"/>
      <c r="EZ4" s="185"/>
      <c r="FA4" s="185"/>
      <c r="FB4" s="185"/>
      <c r="FC4" s="185"/>
      <c r="FD4" s="185"/>
      <c r="FE4" s="185"/>
      <c r="FF4" s="185"/>
      <c r="FG4" s="185"/>
      <c r="FH4" s="185"/>
      <c r="FI4" s="185"/>
      <c r="FJ4" s="185"/>
      <c r="FK4" s="185"/>
      <c r="FL4" s="185"/>
      <c r="FM4" s="185"/>
      <c r="FN4" s="185"/>
      <c r="FO4" s="185"/>
      <c r="FP4" s="185"/>
      <c r="FQ4" s="185"/>
      <c r="FR4" s="185"/>
      <c r="FS4" s="185"/>
      <c r="FT4" s="185"/>
      <c r="FU4" s="185"/>
      <c r="FV4" s="185"/>
      <c r="FW4" s="185"/>
      <c r="FX4" s="185"/>
      <c r="FY4" s="185"/>
      <c r="FZ4" s="185"/>
      <c r="GA4" s="185"/>
      <c r="GB4" s="185"/>
      <c r="GC4" s="185"/>
      <c r="GD4" s="185"/>
      <c r="GE4" s="185"/>
      <c r="GF4" s="185"/>
      <c r="GG4" s="185"/>
      <c r="GH4" s="185"/>
      <c r="GI4" s="185"/>
      <c r="GJ4" s="185"/>
      <c r="GK4" s="185"/>
      <c r="GL4" s="185"/>
      <c r="GM4" s="185"/>
      <c r="GN4" s="185"/>
      <c r="GO4" s="185"/>
      <c r="GP4" s="185"/>
      <c r="GQ4" s="185"/>
      <c r="GR4" s="185"/>
      <c r="GS4" s="185"/>
      <c r="GT4" s="185"/>
      <c r="GU4" s="185"/>
      <c r="GV4" s="185"/>
      <c r="GW4" s="185"/>
      <c r="GX4" s="185"/>
      <c r="GY4" s="185"/>
      <c r="GZ4" s="185"/>
      <c r="HA4" s="185"/>
      <c r="HB4" s="185"/>
      <c r="HC4" s="185"/>
      <c r="HD4" s="185"/>
      <c r="HE4" s="185"/>
      <c r="HF4" s="185"/>
      <c r="HG4" s="185"/>
      <c r="HH4" s="185"/>
      <c r="HI4" s="185"/>
      <c r="HJ4" s="185"/>
      <c r="HK4" s="185"/>
      <c r="HL4" s="185"/>
      <c r="HM4" s="185"/>
      <c r="HN4" s="185"/>
      <c r="HO4" s="185"/>
      <c r="HP4" s="185"/>
      <c r="HQ4" s="185"/>
      <c r="HR4" s="185"/>
      <c r="HS4" s="185"/>
      <c r="HT4" s="185"/>
      <c r="HU4" s="185"/>
      <c r="HV4" s="185"/>
      <c r="HW4" s="185"/>
      <c r="HX4" s="185"/>
      <c r="HY4" s="185"/>
      <c r="HZ4" s="185"/>
      <c r="IA4" s="185"/>
      <c r="IB4" s="185"/>
      <c r="IC4" s="185"/>
      <c r="ID4" s="185"/>
      <c r="IE4" s="185"/>
      <c r="IF4" s="185"/>
      <c r="IG4" s="185"/>
      <c r="IH4" s="185"/>
      <c r="II4" s="185"/>
      <c r="IJ4" s="185"/>
      <c r="IK4" s="185"/>
      <c r="IL4" s="185"/>
      <c r="IM4" s="185"/>
      <c r="IN4" s="185"/>
      <c r="IO4" s="185"/>
      <c r="IP4" s="185"/>
      <c r="IQ4" s="185"/>
      <c r="IR4" s="185"/>
      <c r="IS4" s="185"/>
    </row>
    <row r="5" ht="26.25" customHeight="1" spans="1:253">
      <c r="A5" s="152"/>
      <c r="B5" s="153"/>
      <c r="C5" s="153"/>
      <c r="D5" s="153" t="s">
        <v>200</v>
      </c>
      <c r="E5" s="153" t="s">
        <v>305</v>
      </c>
      <c r="F5" s="152" t="s">
        <v>306</v>
      </c>
      <c r="G5" s="152" t="s">
        <v>307</v>
      </c>
      <c r="H5" s="152" t="s">
        <v>308</v>
      </c>
      <c r="I5" s="152" t="s">
        <v>309</v>
      </c>
      <c r="J5" s="152" t="s">
        <v>310</v>
      </c>
      <c r="K5" s="152" t="s">
        <v>311</v>
      </c>
      <c r="L5" s="152" t="s">
        <v>312</v>
      </c>
      <c r="M5" s="152" t="s">
        <v>313</v>
      </c>
      <c r="N5" s="152" t="s">
        <v>314</v>
      </c>
      <c r="O5" s="20" t="s">
        <v>315</v>
      </c>
      <c r="P5" s="152" t="s">
        <v>316</v>
      </c>
      <c r="Q5" s="152" t="s">
        <v>317</v>
      </c>
      <c r="R5" s="152" t="s">
        <v>318</v>
      </c>
      <c r="S5" s="152" t="s">
        <v>319</v>
      </c>
      <c r="T5" s="152" t="s">
        <v>320</v>
      </c>
      <c r="U5" s="152" t="s">
        <v>321</v>
      </c>
      <c r="V5" s="152" t="s">
        <v>322</v>
      </c>
      <c r="W5" s="152" t="s">
        <v>323</v>
      </c>
      <c r="X5" s="152" t="s">
        <v>324</v>
      </c>
      <c r="Y5" s="152" t="s">
        <v>325</v>
      </c>
      <c r="Z5" s="152" t="s">
        <v>326</v>
      </c>
      <c r="AA5" s="152" t="s">
        <v>327</v>
      </c>
      <c r="AB5" s="152" t="s">
        <v>328</v>
      </c>
      <c r="AC5" s="152" t="s">
        <v>329</v>
      </c>
      <c r="AD5" s="152"/>
      <c r="AE5" s="152" t="s">
        <v>330</v>
      </c>
      <c r="AF5" s="152" t="s">
        <v>331</v>
      </c>
      <c r="AG5" s="184"/>
      <c r="AH5" s="185"/>
      <c r="AI5" s="185"/>
      <c r="AJ5" s="185"/>
      <c r="AK5" s="185"/>
      <c r="AL5" s="185"/>
      <c r="AM5" s="185"/>
      <c r="AN5" s="185"/>
      <c r="AO5" s="185"/>
      <c r="AP5" s="185"/>
      <c r="AQ5" s="185"/>
      <c r="AR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5"/>
      <c r="BG5" s="185"/>
      <c r="BH5" s="185"/>
      <c r="BI5" s="185"/>
      <c r="BJ5" s="185"/>
      <c r="BK5" s="185"/>
      <c r="BL5" s="185"/>
      <c r="BM5" s="185"/>
      <c r="BN5" s="185"/>
      <c r="BO5" s="185"/>
      <c r="BP5" s="185"/>
      <c r="BQ5" s="185"/>
      <c r="BR5" s="185"/>
      <c r="BS5" s="185"/>
      <c r="BT5" s="185"/>
      <c r="BU5" s="185"/>
      <c r="BV5" s="185"/>
      <c r="BW5" s="185"/>
      <c r="BX5" s="185"/>
      <c r="BY5" s="185"/>
      <c r="BZ5" s="185"/>
      <c r="CA5" s="185"/>
      <c r="CB5" s="185"/>
      <c r="CC5" s="185"/>
      <c r="CD5" s="185"/>
      <c r="CE5" s="185"/>
      <c r="CF5" s="185"/>
      <c r="CG5" s="185"/>
      <c r="CH5" s="185"/>
      <c r="CI5" s="185"/>
      <c r="CJ5" s="185"/>
      <c r="CK5" s="185"/>
      <c r="CL5" s="185"/>
      <c r="CM5" s="185"/>
      <c r="CN5" s="185"/>
      <c r="CO5" s="185"/>
      <c r="CP5" s="185"/>
      <c r="CQ5" s="185"/>
      <c r="CR5" s="185"/>
      <c r="CS5" s="185"/>
      <c r="CT5" s="185"/>
      <c r="CU5" s="185"/>
      <c r="CV5" s="185"/>
      <c r="CW5" s="185"/>
      <c r="CX5" s="185"/>
      <c r="CY5" s="185"/>
      <c r="CZ5" s="185"/>
      <c r="DA5" s="185"/>
      <c r="DB5" s="185"/>
      <c r="DC5" s="185"/>
      <c r="DD5" s="185"/>
      <c r="DE5" s="185"/>
      <c r="DF5" s="185"/>
      <c r="DG5" s="185"/>
      <c r="DH5" s="185"/>
      <c r="DI5" s="185"/>
      <c r="DJ5" s="185"/>
      <c r="DK5" s="185"/>
      <c r="DL5" s="185"/>
      <c r="DM5" s="185"/>
      <c r="DN5" s="185"/>
      <c r="DO5" s="185"/>
      <c r="DP5" s="185"/>
      <c r="DQ5" s="185"/>
      <c r="DR5" s="185"/>
      <c r="DS5" s="185"/>
      <c r="DT5" s="185"/>
      <c r="DU5" s="185"/>
      <c r="DV5" s="185"/>
      <c r="DW5" s="185"/>
      <c r="DX5" s="185"/>
      <c r="DY5" s="185"/>
      <c r="DZ5" s="185"/>
      <c r="EA5" s="185"/>
      <c r="EB5" s="185"/>
      <c r="EC5" s="185"/>
      <c r="ED5" s="185"/>
      <c r="EE5" s="185"/>
      <c r="EF5" s="185"/>
      <c r="EG5" s="185"/>
      <c r="EH5" s="185"/>
      <c r="EI5" s="185"/>
      <c r="EJ5" s="185"/>
      <c r="EK5" s="185"/>
      <c r="EL5" s="185"/>
      <c r="EM5" s="185"/>
      <c r="EN5" s="185"/>
      <c r="EO5" s="185"/>
      <c r="EP5" s="185"/>
      <c r="EQ5" s="185"/>
      <c r="ER5" s="185"/>
      <c r="ES5" s="185"/>
      <c r="ET5" s="185"/>
      <c r="EU5" s="185"/>
      <c r="EV5" s="185"/>
      <c r="EW5" s="185"/>
      <c r="EX5" s="185"/>
      <c r="EY5" s="185"/>
      <c r="EZ5" s="185"/>
      <c r="FA5" s="185"/>
      <c r="FB5" s="185"/>
      <c r="FC5" s="185"/>
      <c r="FD5" s="185"/>
      <c r="FE5" s="185"/>
      <c r="FF5" s="185"/>
      <c r="FG5" s="185"/>
      <c r="FH5" s="185"/>
      <c r="FI5" s="185"/>
      <c r="FJ5" s="185"/>
      <c r="FK5" s="185"/>
      <c r="FL5" s="185"/>
      <c r="FM5" s="185"/>
      <c r="FN5" s="185"/>
      <c r="FO5" s="185"/>
      <c r="FP5" s="185"/>
      <c r="FQ5" s="185"/>
      <c r="FR5" s="185"/>
      <c r="FS5" s="185"/>
      <c r="FT5" s="185"/>
      <c r="FU5" s="185"/>
      <c r="FV5" s="185"/>
      <c r="FW5" s="185"/>
      <c r="FX5" s="185"/>
      <c r="FY5" s="185"/>
      <c r="FZ5" s="185"/>
      <c r="GA5" s="185"/>
      <c r="GB5" s="185"/>
      <c r="GC5" s="185"/>
      <c r="GD5" s="185"/>
      <c r="GE5" s="185"/>
      <c r="GF5" s="185"/>
      <c r="GG5" s="185"/>
      <c r="GH5" s="185"/>
      <c r="GI5" s="185"/>
      <c r="GJ5" s="185"/>
      <c r="GK5" s="185"/>
      <c r="GL5" s="185"/>
      <c r="GM5" s="185"/>
      <c r="GN5" s="185"/>
      <c r="GO5" s="185"/>
      <c r="GP5" s="185"/>
      <c r="GQ5" s="185"/>
      <c r="GR5" s="185"/>
      <c r="GS5" s="185"/>
      <c r="GT5" s="185"/>
      <c r="GU5" s="185"/>
      <c r="GV5" s="185"/>
      <c r="GW5" s="185"/>
      <c r="GX5" s="185"/>
      <c r="GY5" s="185"/>
      <c r="GZ5" s="185"/>
      <c r="HA5" s="185"/>
      <c r="HB5" s="185"/>
      <c r="HC5" s="185"/>
      <c r="HD5" s="185"/>
      <c r="HE5" s="185"/>
      <c r="HF5" s="185"/>
      <c r="HG5" s="185"/>
      <c r="HH5" s="185"/>
      <c r="HI5" s="185"/>
      <c r="HJ5" s="185"/>
      <c r="HK5" s="185"/>
      <c r="HL5" s="185"/>
      <c r="HM5" s="185"/>
      <c r="HN5" s="185"/>
      <c r="HO5" s="185"/>
      <c r="HP5" s="185"/>
      <c r="HQ5" s="185"/>
      <c r="HR5" s="185"/>
      <c r="HS5" s="185"/>
      <c r="HT5" s="185"/>
      <c r="HU5" s="185"/>
      <c r="HV5" s="185"/>
      <c r="HW5" s="185"/>
      <c r="HX5" s="185"/>
      <c r="HY5" s="185"/>
      <c r="HZ5" s="185"/>
      <c r="IA5" s="185"/>
      <c r="IB5" s="185"/>
      <c r="IC5" s="185"/>
      <c r="ID5" s="185"/>
      <c r="IE5" s="185"/>
      <c r="IF5" s="185"/>
      <c r="IG5" s="185"/>
      <c r="IH5" s="185"/>
      <c r="II5" s="185"/>
      <c r="IJ5" s="185"/>
      <c r="IK5" s="185"/>
      <c r="IL5" s="185"/>
      <c r="IM5" s="185"/>
      <c r="IN5" s="185"/>
      <c r="IO5" s="185"/>
      <c r="IP5" s="185"/>
      <c r="IQ5" s="185"/>
      <c r="IR5" s="185"/>
      <c r="IS5" s="185"/>
    </row>
    <row r="6" ht="26.25" customHeight="1" spans="1:253">
      <c r="A6" s="152"/>
      <c r="B6" s="153"/>
      <c r="C6" s="153"/>
      <c r="D6" s="153"/>
      <c r="E6" s="153"/>
      <c r="F6" s="152"/>
      <c r="G6" s="152"/>
      <c r="H6" s="152"/>
      <c r="I6" s="152"/>
      <c r="J6" s="152"/>
      <c r="K6" s="152"/>
      <c r="L6" s="152"/>
      <c r="M6" s="152"/>
      <c r="N6" s="152"/>
      <c r="O6" s="20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 t="s">
        <v>329</v>
      </c>
      <c r="AD6" s="152" t="s">
        <v>332</v>
      </c>
      <c r="AE6" s="152"/>
      <c r="AF6" s="152"/>
      <c r="AG6" s="184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  <c r="CM6" s="185"/>
      <c r="CN6" s="185"/>
      <c r="CO6" s="185"/>
      <c r="CP6" s="185"/>
      <c r="CQ6" s="185"/>
      <c r="CR6" s="185"/>
      <c r="CS6" s="185"/>
      <c r="CT6" s="185"/>
      <c r="CU6" s="185"/>
      <c r="CV6" s="185"/>
      <c r="CW6" s="185"/>
      <c r="CX6" s="185"/>
      <c r="CY6" s="185"/>
      <c r="CZ6" s="185"/>
      <c r="DA6" s="185"/>
      <c r="DB6" s="185"/>
      <c r="DC6" s="185"/>
      <c r="DD6" s="185"/>
      <c r="DE6" s="185"/>
      <c r="DF6" s="185"/>
      <c r="DG6" s="185"/>
      <c r="DH6" s="185"/>
      <c r="DI6" s="185"/>
      <c r="DJ6" s="185"/>
      <c r="DK6" s="185"/>
      <c r="DL6" s="185"/>
      <c r="DM6" s="185"/>
      <c r="DN6" s="185"/>
      <c r="DO6" s="185"/>
      <c r="DP6" s="185"/>
      <c r="DQ6" s="185"/>
      <c r="DR6" s="185"/>
      <c r="DS6" s="185"/>
      <c r="DT6" s="185"/>
      <c r="DU6" s="185"/>
      <c r="DV6" s="185"/>
      <c r="DW6" s="185"/>
      <c r="DX6" s="185"/>
      <c r="DY6" s="185"/>
      <c r="DZ6" s="185"/>
      <c r="EA6" s="185"/>
      <c r="EB6" s="185"/>
      <c r="EC6" s="185"/>
      <c r="ED6" s="185"/>
      <c r="EE6" s="185"/>
      <c r="EF6" s="185"/>
      <c r="EG6" s="185"/>
      <c r="EH6" s="185"/>
      <c r="EI6" s="185"/>
      <c r="EJ6" s="185"/>
      <c r="EK6" s="185"/>
      <c r="EL6" s="185"/>
      <c r="EM6" s="185"/>
      <c r="EN6" s="185"/>
      <c r="EO6" s="185"/>
      <c r="EP6" s="185"/>
      <c r="EQ6" s="185"/>
      <c r="ER6" s="185"/>
      <c r="ES6" s="185"/>
      <c r="ET6" s="185"/>
      <c r="EU6" s="185"/>
      <c r="EV6" s="185"/>
      <c r="EW6" s="185"/>
      <c r="EX6" s="185"/>
      <c r="EY6" s="185"/>
      <c r="EZ6" s="185"/>
      <c r="FA6" s="185"/>
      <c r="FB6" s="185"/>
      <c r="FC6" s="185"/>
      <c r="FD6" s="185"/>
      <c r="FE6" s="185"/>
      <c r="FF6" s="185"/>
      <c r="FG6" s="185"/>
      <c r="FH6" s="185"/>
      <c r="FI6" s="185"/>
      <c r="FJ6" s="185"/>
      <c r="FK6" s="185"/>
      <c r="FL6" s="185"/>
      <c r="FM6" s="185"/>
      <c r="FN6" s="185"/>
      <c r="FO6" s="185"/>
      <c r="FP6" s="185"/>
      <c r="FQ6" s="185"/>
      <c r="FR6" s="185"/>
      <c r="FS6" s="185"/>
      <c r="FT6" s="185"/>
      <c r="FU6" s="185"/>
      <c r="FV6" s="185"/>
      <c r="FW6" s="185"/>
      <c r="FX6" s="185"/>
      <c r="FY6" s="185"/>
      <c r="FZ6" s="185"/>
      <c r="GA6" s="185"/>
      <c r="GB6" s="185"/>
      <c r="GC6" s="185"/>
      <c r="GD6" s="185"/>
      <c r="GE6" s="185"/>
      <c r="GF6" s="185"/>
      <c r="GG6" s="185"/>
      <c r="GH6" s="185"/>
      <c r="GI6" s="185"/>
      <c r="GJ6" s="185"/>
      <c r="GK6" s="185"/>
      <c r="GL6" s="185"/>
      <c r="GM6" s="185"/>
      <c r="GN6" s="185"/>
      <c r="GO6" s="185"/>
      <c r="GP6" s="185"/>
      <c r="GQ6" s="185"/>
      <c r="GR6" s="185"/>
      <c r="GS6" s="185"/>
      <c r="GT6" s="185"/>
      <c r="GU6" s="185"/>
      <c r="GV6" s="185"/>
      <c r="GW6" s="185"/>
      <c r="GX6" s="185"/>
      <c r="GY6" s="185"/>
      <c r="GZ6" s="185"/>
      <c r="HA6" s="185"/>
      <c r="HB6" s="185"/>
      <c r="HC6" s="185"/>
      <c r="HD6" s="185"/>
      <c r="HE6" s="185"/>
      <c r="HF6" s="185"/>
      <c r="HG6" s="185"/>
      <c r="HH6" s="185"/>
      <c r="HI6" s="185"/>
      <c r="HJ6" s="185"/>
      <c r="HK6" s="185"/>
      <c r="HL6" s="185"/>
      <c r="HM6" s="185"/>
      <c r="HN6" s="185"/>
      <c r="HO6" s="185"/>
      <c r="HP6" s="185"/>
      <c r="HQ6" s="185"/>
      <c r="HR6" s="185"/>
      <c r="HS6" s="185"/>
      <c r="HT6" s="185"/>
      <c r="HU6" s="185"/>
      <c r="HV6" s="185"/>
      <c r="HW6" s="185"/>
      <c r="HX6" s="185"/>
      <c r="HY6" s="185"/>
      <c r="HZ6" s="185"/>
      <c r="IA6" s="185"/>
      <c r="IB6" s="185"/>
      <c r="IC6" s="185"/>
      <c r="ID6" s="185"/>
      <c r="IE6" s="185"/>
      <c r="IF6" s="185"/>
      <c r="IG6" s="185"/>
      <c r="IH6" s="185"/>
      <c r="II6" s="185"/>
      <c r="IJ6" s="185"/>
      <c r="IK6" s="185"/>
      <c r="IL6" s="185"/>
      <c r="IM6" s="185"/>
      <c r="IN6" s="185"/>
      <c r="IO6" s="185"/>
      <c r="IP6" s="185"/>
      <c r="IQ6" s="185"/>
      <c r="IR6" s="185"/>
      <c r="IS6" s="185"/>
    </row>
    <row r="7" ht="26.25" customHeight="1" spans="1:253">
      <c r="A7" s="152"/>
      <c r="B7" s="153"/>
      <c r="C7" s="153"/>
      <c r="D7" s="153"/>
      <c r="E7" s="153"/>
      <c r="F7" s="152"/>
      <c r="G7" s="152"/>
      <c r="H7" s="152"/>
      <c r="I7" s="152"/>
      <c r="J7" s="152"/>
      <c r="K7" s="152"/>
      <c r="L7" s="152"/>
      <c r="M7" s="152"/>
      <c r="N7" s="152"/>
      <c r="O7" s="20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84"/>
      <c r="AH7" s="185"/>
      <c r="AI7" s="185"/>
      <c r="AJ7" s="185"/>
      <c r="AK7" s="185"/>
      <c r="AL7" s="185"/>
      <c r="AM7" s="185"/>
      <c r="AN7" s="185"/>
      <c r="AO7" s="185"/>
      <c r="AP7" s="185"/>
      <c r="AQ7" s="185"/>
      <c r="AR7" s="185"/>
      <c r="AS7" s="185"/>
      <c r="AT7" s="185"/>
      <c r="AU7" s="185"/>
      <c r="AV7" s="185"/>
      <c r="AW7" s="185"/>
      <c r="AX7" s="185"/>
      <c r="AY7" s="185"/>
      <c r="AZ7" s="185"/>
      <c r="BA7" s="185"/>
      <c r="BB7" s="185"/>
      <c r="BC7" s="185"/>
      <c r="BD7" s="185"/>
      <c r="BE7" s="185"/>
      <c r="BF7" s="185"/>
      <c r="BG7" s="185"/>
      <c r="BH7" s="185"/>
      <c r="BI7" s="185"/>
      <c r="BJ7" s="185"/>
      <c r="BK7" s="185"/>
      <c r="BL7" s="185"/>
      <c r="BM7" s="185"/>
      <c r="BN7" s="185"/>
      <c r="BO7" s="185"/>
      <c r="BP7" s="185"/>
      <c r="BQ7" s="185"/>
      <c r="BR7" s="185"/>
      <c r="BS7" s="185"/>
      <c r="BT7" s="185"/>
      <c r="BU7" s="185"/>
      <c r="BV7" s="185"/>
      <c r="BW7" s="185"/>
      <c r="BX7" s="185"/>
      <c r="BY7" s="185"/>
      <c r="BZ7" s="185"/>
      <c r="CA7" s="185"/>
      <c r="CB7" s="185"/>
      <c r="CC7" s="185"/>
      <c r="CD7" s="185"/>
      <c r="CE7" s="185"/>
      <c r="CF7" s="185"/>
      <c r="CG7" s="185"/>
      <c r="CH7" s="185"/>
      <c r="CI7" s="185"/>
      <c r="CJ7" s="185"/>
      <c r="CK7" s="185"/>
      <c r="CL7" s="185"/>
      <c r="CM7" s="185"/>
      <c r="CN7" s="185"/>
      <c r="CO7" s="185"/>
      <c r="CP7" s="185"/>
      <c r="CQ7" s="185"/>
      <c r="CR7" s="185"/>
      <c r="CS7" s="185"/>
      <c r="CT7" s="185"/>
      <c r="CU7" s="185"/>
      <c r="CV7" s="185"/>
      <c r="CW7" s="185"/>
      <c r="CX7" s="185"/>
      <c r="CY7" s="185"/>
      <c r="CZ7" s="185"/>
      <c r="DA7" s="185"/>
      <c r="DB7" s="185"/>
      <c r="DC7" s="185"/>
      <c r="DD7" s="185"/>
      <c r="DE7" s="185"/>
      <c r="DF7" s="185"/>
      <c r="DG7" s="185"/>
      <c r="DH7" s="185"/>
      <c r="DI7" s="185"/>
      <c r="DJ7" s="185"/>
      <c r="DK7" s="185"/>
      <c r="DL7" s="185"/>
      <c r="DM7" s="185"/>
      <c r="DN7" s="185"/>
      <c r="DO7" s="185"/>
      <c r="DP7" s="185"/>
      <c r="DQ7" s="185"/>
      <c r="DR7" s="185"/>
      <c r="DS7" s="185"/>
      <c r="DT7" s="185"/>
      <c r="DU7" s="185"/>
      <c r="DV7" s="185"/>
      <c r="DW7" s="185"/>
      <c r="DX7" s="185"/>
      <c r="DY7" s="185"/>
      <c r="DZ7" s="185"/>
      <c r="EA7" s="185"/>
      <c r="EB7" s="185"/>
      <c r="EC7" s="185"/>
      <c r="ED7" s="185"/>
      <c r="EE7" s="185"/>
      <c r="EF7" s="185"/>
      <c r="EG7" s="185"/>
      <c r="EH7" s="185"/>
      <c r="EI7" s="185"/>
      <c r="EJ7" s="185"/>
      <c r="EK7" s="185"/>
      <c r="EL7" s="185"/>
      <c r="EM7" s="185"/>
      <c r="EN7" s="185"/>
      <c r="EO7" s="185"/>
      <c r="EP7" s="185"/>
      <c r="EQ7" s="185"/>
      <c r="ER7" s="185"/>
      <c r="ES7" s="185"/>
      <c r="ET7" s="185"/>
      <c r="EU7" s="185"/>
      <c r="EV7" s="185"/>
      <c r="EW7" s="185"/>
      <c r="EX7" s="185"/>
      <c r="EY7" s="185"/>
      <c r="EZ7" s="185"/>
      <c r="FA7" s="185"/>
      <c r="FB7" s="185"/>
      <c r="FC7" s="185"/>
      <c r="FD7" s="185"/>
      <c r="FE7" s="185"/>
      <c r="FF7" s="185"/>
      <c r="FG7" s="185"/>
      <c r="FH7" s="185"/>
      <c r="FI7" s="185"/>
      <c r="FJ7" s="185"/>
      <c r="FK7" s="185"/>
      <c r="FL7" s="185"/>
      <c r="FM7" s="185"/>
      <c r="FN7" s="185"/>
      <c r="FO7" s="185"/>
      <c r="FP7" s="185"/>
      <c r="FQ7" s="185"/>
      <c r="FR7" s="185"/>
      <c r="FS7" s="185"/>
      <c r="FT7" s="185"/>
      <c r="FU7" s="185"/>
      <c r="FV7" s="185"/>
      <c r="FW7" s="185"/>
      <c r="FX7" s="185"/>
      <c r="FY7" s="185"/>
      <c r="FZ7" s="185"/>
      <c r="GA7" s="185"/>
      <c r="GB7" s="185"/>
      <c r="GC7" s="185"/>
      <c r="GD7" s="185"/>
      <c r="GE7" s="185"/>
      <c r="GF7" s="185"/>
      <c r="GG7" s="185"/>
      <c r="GH7" s="185"/>
      <c r="GI7" s="185"/>
      <c r="GJ7" s="185"/>
      <c r="GK7" s="185"/>
      <c r="GL7" s="185"/>
      <c r="GM7" s="185"/>
      <c r="GN7" s="185"/>
      <c r="GO7" s="185"/>
      <c r="GP7" s="185"/>
      <c r="GQ7" s="185"/>
      <c r="GR7" s="185"/>
      <c r="GS7" s="185"/>
      <c r="GT7" s="185"/>
      <c r="GU7" s="185"/>
      <c r="GV7" s="185"/>
      <c r="GW7" s="185"/>
      <c r="GX7" s="185"/>
      <c r="GY7" s="185"/>
      <c r="GZ7" s="185"/>
      <c r="HA7" s="185"/>
      <c r="HB7" s="185"/>
      <c r="HC7" s="185"/>
      <c r="HD7" s="185"/>
      <c r="HE7" s="185"/>
      <c r="HF7" s="185"/>
      <c r="HG7" s="185"/>
      <c r="HH7" s="185"/>
      <c r="HI7" s="185"/>
      <c r="HJ7" s="185"/>
      <c r="HK7" s="185"/>
      <c r="HL7" s="185"/>
      <c r="HM7" s="185"/>
      <c r="HN7" s="185"/>
      <c r="HO7" s="185"/>
      <c r="HP7" s="185"/>
      <c r="HQ7" s="185"/>
      <c r="HR7" s="185"/>
      <c r="HS7" s="185"/>
      <c r="HT7" s="185"/>
      <c r="HU7" s="185"/>
      <c r="HV7" s="185"/>
      <c r="HW7" s="185"/>
      <c r="HX7" s="185"/>
      <c r="HY7" s="185"/>
      <c r="HZ7" s="185"/>
      <c r="IA7" s="185"/>
      <c r="IB7" s="185"/>
      <c r="IC7" s="185"/>
      <c r="ID7" s="185"/>
      <c r="IE7" s="185"/>
      <c r="IF7" s="185"/>
      <c r="IG7" s="185"/>
      <c r="IH7" s="185"/>
      <c r="II7" s="185"/>
      <c r="IJ7" s="185"/>
      <c r="IK7" s="185"/>
      <c r="IL7" s="185"/>
      <c r="IM7" s="185"/>
      <c r="IN7" s="185"/>
      <c r="IO7" s="185"/>
      <c r="IP7" s="185"/>
      <c r="IQ7" s="185"/>
      <c r="IR7" s="185"/>
      <c r="IS7" s="185"/>
    </row>
    <row r="8" ht="26.25" customHeight="1" spans="1:253">
      <c r="A8" s="154" t="s">
        <v>212</v>
      </c>
      <c r="B8" s="154" t="s">
        <v>212</v>
      </c>
      <c r="C8" s="154" t="s">
        <v>212</v>
      </c>
      <c r="D8" s="154">
        <v>1</v>
      </c>
      <c r="E8" s="154">
        <v>2</v>
      </c>
      <c r="F8" s="154">
        <v>3</v>
      </c>
      <c r="G8" s="154">
        <v>4</v>
      </c>
      <c r="H8" s="154">
        <v>5</v>
      </c>
      <c r="I8" s="154">
        <v>6</v>
      </c>
      <c r="J8" s="154">
        <v>7</v>
      </c>
      <c r="K8" s="154">
        <v>8</v>
      </c>
      <c r="L8" s="154">
        <v>9</v>
      </c>
      <c r="M8" s="154">
        <v>10</v>
      </c>
      <c r="N8" s="154">
        <v>11</v>
      </c>
      <c r="O8" s="154">
        <v>12</v>
      </c>
      <c r="P8" s="154">
        <v>13</v>
      </c>
      <c r="Q8" s="154">
        <v>14</v>
      </c>
      <c r="R8" s="154">
        <v>15</v>
      </c>
      <c r="S8" s="154">
        <v>16</v>
      </c>
      <c r="T8" s="154">
        <v>17</v>
      </c>
      <c r="U8" s="154">
        <v>18</v>
      </c>
      <c r="V8" s="154">
        <v>19</v>
      </c>
      <c r="W8" s="154">
        <v>20</v>
      </c>
      <c r="X8" s="154">
        <v>21</v>
      </c>
      <c r="Y8" s="154">
        <v>22</v>
      </c>
      <c r="Z8" s="154">
        <v>23</v>
      </c>
      <c r="AA8" s="154">
        <v>24</v>
      </c>
      <c r="AB8" s="154">
        <v>25</v>
      </c>
      <c r="AC8" s="154">
        <v>26</v>
      </c>
      <c r="AD8" s="154">
        <v>27</v>
      </c>
      <c r="AE8" s="154">
        <v>28</v>
      </c>
      <c r="AF8" s="154">
        <v>29</v>
      </c>
      <c r="AG8" s="3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="1" customFormat="1" ht="39" customHeight="1" spans="1:253">
      <c r="A9" s="183"/>
      <c r="B9" s="183"/>
      <c r="C9" s="183" t="s">
        <v>213</v>
      </c>
      <c r="D9" s="63">
        <v>282.5</v>
      </c>
      <c r="E9" s="63">
        <v>5</v>
      </c>
      <c r="F9" s="63">
        <v>2</v>
      </c>
      <c r="G9" s="63">
        <v>0</v>
      </c>
      <c r="H9" s="63">
        <v>0</v>
      </c>
      <c r="I9" s="63">
        <v>0</v>
      </c>
      <c r="J9" s="63">
        <v>0</v>
      </c>
      <c r="K9" s="63">
        <v>4</v>
      </c>
      <c r="L9" s="63">
        <v>0</v>
      </c>
      <c r="M9" s="63">
        <v>12</v>
      </c>
      <c r="N9" s="63">
        <v>2</v>
      </c>
      <c r="O9" s="63">
        <v>0</v>
      </c>
      <c r="P9" s="63">
        <v>5</v>
      </c>
      <c r="Q9" s="63">
        <v>0</v>
      </c>
      <c r="R9" s="63">
        <v>0</v>
      </c>
      <c r="S9" s="63">
        <v>0</v>
      </c>
      <c r="T9" s="63">
        <v>2</v>
      </c>
      <c r="U9" s="63">
        <v>0</v>
      </c>
      <c r="V9" s="63">
        <v>0</v>
      </c>
      <c r="W9" s="63">
        <v>0</v>
      </c>
      <c r="X9" s="63">
        <v>2</v>
      </c>
      <c r="Y9" s="63">
        <v>0</v>
      </c>
      <c r="Z9" s="63">
        <v>80</v>
      </c>
      <c r="AA9" s="63">
        <v>0</v>
      </c>
      <c r="AB9" s="63">
        <v>0</v>
      </c>
      <c r="AC9" s="63">
        <v>0</v>
      </c>
      <c r="AD9" s="63">
        <v>68</v>
      </c>
      <c r="AE9" s="63">
        <v>0</v>
      </c>
      <c r="AF9" s="63">
        <v>100.5</v>
      </c>
      <c r="AG9" s="2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  <c r="IQ9" s="33"/>
      <c r="IR9" s="33"/>
      <c r="IS9" s="33"/>
    </row>
    <row r="10" ht="39" customHeight="1" spans="1:253">
      <c r="A10" s="183" t="s">
        <v>4</v>
      </c>
      <c r="B10" s="183" t="s">
        <v>6</v>
      </c>
      <c r="C10" s="183"/>
      <c r="D10" s="63">
        <v>282.5</v>
      </c>
      <c r="E10" s="63">
        <v>5</v>
      </c>
      <c r="F10" s="63">
        <v>2</v>
      </c>
      <c r="G10" s="63">
        <v>0</v>
      </c>
      <c r="H10" s="63">
        <v>0</v>
      </c>
      <c r="I10" s="63">
        <v>0</v>
      </c>
      <c r="J10" s="63">
        <v>0</v>
      </c>
      <c r="K10" s="63">
        <v>4</v>
      </c>
      <c r="L10" s="63">
        <v>0</v>
      </c>
      <c r="M10" s="63">
        <v>12</v>
      </c>
      <c r="N10" s="63">
        <v>2</v>
      </c>
      <c r="O10" s="63">
        <v>0</v>
      </c>
      <c r="P10" s="63">
        <v>5</v>
      </c>
      <c r="Q10" s="63">
        <v>0</v>
      </c>
      <c r="R10" s="63">
        <v>0</v>
      </c>
      <c r="S10" s="63">
        <v>0</v>
      </c>
      <c r="T10" s="63">
        <v>2</v>
      </c>
      <c r="U10" s="63">
        <v>0</v>
      </c>
      <c r="V10" s="63">
        <v>0</v>
      </c>
      <c r="W10" s="63">
        <v>0</v>
      </c>
      <c r="X10" s="63">
        <v>2</v>
      </c>
      <c r="Y10" s="63">
        <v>0</v>
      </c>
      <c r="Z10" s="63">
        <v>80</v>
      </c>
      <c r="AA10" s="63">
        <v>0</v>
      </c>
      <c r="AB10" s="63">
        <v>0</v>
      </c>
      <c r="AC10" s="63">
        <v>0</v>
      </c>
      <c r="AD10" s="63">
        <v>68</v>
      </c>
      <c r="AE10" s="63">
        <v>0</v>
      </c>
      <c r="AF10" s="63">
        <v>100.5</v>
      </c>
      <c r="AG10" s="3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  <c r="EG10" s="16"/>
      <c r="EH10" s="16"/>
      <c r="EI10" s="16"/>
      <c r="EJ10" s="16"/>
      <c r="EK10" s="16"/>
      <c r="EL10" s="16"/>
      <c r="EM10" s="16"/>
      <c r="EN10" s="16"/>
      <c r="EO10" s="16"/>
      <c r="EP10" s="16"/>
      <c r="EQ10" s="16"/>
      <c r="ER10" s="16"/>
      <c r="ES10" s="16"/>
      <c r="ET10" s="16"/>
      <c r="EU10" s="16"/>
      <c r="EV10" s="16"/>
      <c r="EW10" s="16"/>
      <c r="EX10" s="16"/>
      <c r="EY10" s="16"/>
      <c r="EZ10" s="16"/>
      <c r="FA10" s="16"/>
      <c r="FB10" s="16"/>
      <c r="FC10" s="16"/>
      <c r="FD10" s="16"/>
      <c r="FE10" s="16"/>
      <c r="FF10" s="16"/>
      <c r="FG10" s="16"/>
      <c r="FH10" s="16"/>
      <c r="FI10" s="16"/>
      <c r="FJ10" s="16"/>
      <c r="FK10" s="16"/>
      <c r="FL10" s="16"/>
      <c r="FM10" s="16"/>
      <c r="FN10" s="16"/>
      <c r="FO10" s="16"/>
      <c r="FP10" s="16"/>
      <c r="FQ10" s="16"/>
      <c r="FR10" s="16"/>
      <c r="FS10" s="16"/>
      <c r="FT10" s="16"/>
      <c r="FU10" s="16"/>
      <c r="FV10" s="16"/>
      <c r="FW10" s="16"/>
      <c r="FX10" s="16"/>
      <c r="FY10" s="16"/>
      <c r="FZ10" s="16"/>
      <c r="GA10" s="16"/>
      <c r="GB10" s="16"/>
      <c r="GC10" s="16"/>
      <c r="GD10" s="16"/>
      <c r="GE10" s="16"/>
      <c r="GF10" s="16"/>
      <c r="GG10" s="16"/>
      <c r="GH10" s="16"/>
      <c r="GI10" s="16"/>
      <c r="GJ10" s="16"/>
      <c r="GK10" s="16"/>
      <c r="GL10" s="16"/>
      <c r="GM10" s="16"/>
      <c r="GN10" s="16"/>
      <c r="GO10" s="16"/>
      <c r="GP10" s="16"/>
      <c r="GQ10" s="16"/>
      <c r="GR10" s="16"/>
      <c r="GS10" s="16"/>
      <c r="GT10" s="16"/>
      <c r="GU10" s="16"/>
      <c r="GV10" s="16"/>
      <c r="GW10" s="16"/>
      <c r="GX10" s="16"/>
      <c r="GY10" s="16"/>
      <c r="GZ10" s="16"/>
      <c r="HA10" s="16"/>
      <c r="HB10" s="16"/>
      <c r="HC10" s="16"/>
      <c r="HD10" s="16"/>
      <c r="HE10" s="16"/>
      <c r="HF10" s="16"/>
      <c r="HG10" s="16"/>
      <c r="HH10" s="16"/>
      <c r="HI10" s="16"/>
      <c r="HJ10" s="16"/>
      <c r="HK10" s="16"/>
      <c r="HL10" s="16"/>
      <c r="HM10" s="16"/>
      <c r="HN10" s="16"/>
      <c r="HO10" s="16"/>
      <c r="HP10" s="16"/>
      <c r="HQ10" s="16"/>
      <c r="HR10" s="16"/>
      <c r="HS10" s="16"/>
      <c r="HT10" s="16"/>
      <c r="HU10" s="16"/>
      <c r="HV10" s="16"/>
      <c r="HW10" s="16"/>
      <c r="HX10" s="16"/>
      <c r="HY10" s="16"/>
      <c r="HZ10" s="16"/>
      <c r="IA10" s="16"/>
      <c r="IB10" s="16"/>
      <c r="IC10" s="16"/>
      <c r="ID10" s="16"/>
      <c r="IE10" s="16"/>
      <c r="IF10" s="16"/>
      <c r="IG10" s="16"/>
      <c r="IH10" s="16"/>
      <c r="II10" s="16"/>
      <c r="IJ10" s="16"/>
      <c r="IK10" s="16"/>
      <c r="IL10" s="16"/>
      <c r="IM10" s="16"/>
      <c r="IN10" s="16"/>
      <c r="IO10" s="16"/>
      <c r="IP10" s="16"/>
      <c r="IQ10" s="16"/>
      <c r="IR10" s="16"/>
      <c r="IS10" s="16"/>
    </row>
    <row r="11" ht="39" customHeight="1" spans="1:253">
      <c r="A11" s="183" t="s">
        <v>214</v>
      </c>
      <c r="B11" s="183" t="s">
        <v>215</v>
      </c>
      <c r="C11" s="183" t="s">
        <v>262</v>
      </c>
      <c r="D11" s="63">
        <v>197.552447552448</v>
      </c>
      <c r="E11" s="63">
        <v>3.4965034965035</v>
      </c>
      <c r="F11" s="63">
        <v>1.3986013986014</v>
      </c>
      <c r="G11" s="63">
        <v>0</v>
      </c>
      <c r="H11" s="63">
        <v>0</v>
      </c>
      <c r="I11" s="63">
        <v>0</v>
      </c>
      <c r="J11" s="63">
        <v>0</v>
      </c>
      <c r="K11" s="63">
        <v>2.7972027972028</v>
      </c>
      <c r="L11" s="63">
        <v>0</v>
      </c>
      <c r="M11" s="63">
        <v>8.39160839160839</v>
      </c>
      <c r="N11" s="63">
        <v>1.3986013986014</v>
      </c>
      <c r="O11" s="63">
        <v>0</v>
      </c>
      <c r="P11" s="63">
        <v>3.4965034965035</v>
      </c>
      <c r="Q11" s="63">
        <v>0</v>
      </c>
      <c r="R11" s="63">
        <v>0</v>
      </c>
      <c r="S11" s="63">
        <v>0</v>
      </c>
      <c r="T11" s="63">
        <v>1.3986013986014</v>
      </c>
      <c r="U11" s="63">
        <v>0</v>
      </c>
      <c r="V11" s="63">
        <v>0</v>
      </c>
      <c r="W11" s="63">
        <v>0</v>
      </c>
      <c r="X11" s="63">
        <v>1.3986013986014</v>
      </c>
      <c r="Y11" s="63">
        <v>0</v>
      </c>
      <c r="Z11" s="63">
        <v>55.9440559440559</v>
      </c>
      <c r="AA11" s="63">
        <v>0</v>
      </c>
      <c r="AB11" s="63">
        <v>0</v>
      </c>
      <c r="AC11" s="63">
        <v>0</v>
      </c>
      <c r="AD11" s="63">
        <v>47.5524475524476</v>
      </c>
      <c r="AE11" s="63">
        <v>0</v>
      </c>
      <c r="AF11" s="63">
        <v>70.2797202797203</v>
      </c>
      <c r="AG11" s="3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  <c r="DV11" s="16"/>
      <c r="DW11" s="16"/>
      <c r="DX11" s="16"/>
      <c r="DY11" s="16"/>
      <c r="DZ11" s="16"/>
      <c r="EA11" s="16"/>
      <c r="EB11" s="16"/>
      <c r="EC11" s="16"/>
      <c r="ED11" s="16"/>
      <c r="EE11" s="16"/>
      <c r="EF11" s="16"/>
      <c r="EG11" s="16"/>
      <c r="EH11" s="16"/>
      <c r="EI11" s="16"/>
      <c r="EJ11" s="16"/>
      <c r="EK11" s="16"/>
      <c r="EL11" s="16"/>
      <c r="EM11" s="16"/>
      <c r="EN11" s="16"/>
      <c r="EO11" s="16"/>
      <c r="EP11" s="16"/>
      <c r="EQ11" s="16"/>
      <c r="ER11" s="16"/>
      <c r="ES11" s="16"/>
      <c r="ET11" s="16"/>
      <c r="EU11" s="16"/>
      <c r="EV11" s="16"/>
      <c r="EW11" s="16"/>
      <c r="EX11" s="16"/>
      <c r="EY11" s="16"/>
      <c r="EZ11" s="16"/>
      <c r="FA11" s="16"/>
      <c r="FB11" s="16"/>
      <c r="FC11" s="16"/>
      <c r="FD11" s="16"/>
      <c r="FE11" s="16"/>
      <c r="FF11" s="16"/>
      <c r="FG11" s="16"/>
      <c r="FH11" s="16"/>
      <c r="FI11" s="16"/>
      <c r="FJ11" s="16"/>
      <c r="FK11" s="16"/>
      <c r="FL11" s="16"/>
      <c r="FM11" s="16"/>
      <c r="FN11" s="16"/>
      <c r="FO11" s="16"/>
      <c r="FP11" s="16"/>
      <c r="FQ11" s="16"/>
      <c r="FR11" s="16"/>
      <c r="FS11" s="16"/>
      <c r="FT11" s="16"/>
      <c r="FU11" s="16"/>
      <c r="FV11" s="16"/>
      <c r="FW11" s="16"/>
      <c r="FX11" s="16"/>
      <c r="FY11" s="16"/>
      <c r="FZ11" s="16"/>
      <c r="GA11" s="16"/>
      <c r="GB11" s="16"/>
      <c r="GC11" s="16"/>
      <c r="GD11" s="16"/>
      <c r="GE11" s="16"/>
      <c r="GF11" s="16"/>
      <c r="GG11" s="16"/>
      <c r="GH11" s="16"/>
      <c r="GI11" s="16"/>
      <c r="GJ11" s="16"/>
      <c r="GK11" s="16"/>
      <c r="GL11" s="16"/>
      <c r="GM11" s="16"/>
      <c r="GN11" s="16"/>
      <c r="GO11" s="16"/>
      <c r="GP11" s="16"/>
      <c r="GQ11" s="16"/>
      <c r="GR11" s="16"/>
      <c r="GS11" s="16"/>
      <c r="GT11" s="16"/>
      <c r="GU11" s="16"/>
      <c r="GV11" s="16"/>
      <c r="GW11" s="16"/>
      <c r="GX11" s="16"/>
      <c r="GY11" s="16"/>
      <c r="GZ11" s="16"/>
      <c r="HA11" s="16"/>
      <c r="HB11" s="16"/>
      <c r="HC11" s="16"/>
      <c r="HD11" s="16"/>
      <c r="HE11" s="16"/>
      <c r="HF11" s="16"/>
      <c r="HG11" s="16"/>
      <c r="HH11" s="16"/>
      <c r="HI11" s="16"/>
      <c r="HJ11" s="16"/>
      <c r="HK11" s="16"/>
      <c r="HL11" s="16"/>
      <c r="HM11" s="16"/>
      <c r="HN11" s="16"/>
      <c r="HO11" s="16"/>
      <c r="HP11" s="16"/>
      <c r="HQ11" s="16"/>
      <c r="HR11" s="16"/>
      <c r="HS11" s="16"/>
      <c r="HT11" s="16"/>
      <c r="HU11" s="16"/>
      <c r="HV11" s="16"/>
      <c r="HW11" s="16"/>
      <c r="HX11" s="16"/>
      <c r="HY11" s="16"/>
      <c r="HZ11" s="16"/>
      <c r="IA11" s="16"/>
      <c r="IB11" s="16"/>
      <c r="IC11" s="16"/>
      <c r="ID11" s="16"/>
      <c r="IE11" s="16"/>
      <c r="IF11" s="16"/>
      <c r="IG11" s="16"/>
      <c r="IH11" s="16"/>
      <c r="II11" s="16"/>
      <c r="IJ11" s="16"/>
      <c r="IK11" s="16"/>
      <c r="IL11" s="16"/>
      <c r="IM11" s="16"/>
      <c r="IN11" s="16"/>
      <c r="IO11" s="16"/>
      <c r="IP11" s="16"/>
      <c r="IQ11" s="16"/>
      <c r="IR11" s="16"/>
      <c r="IS11" s="16"/>
    </row>
    <row r="12" ht="32" customHeight="1" spans="1:253">
      <c r="A12" s="12" t="s">
        <v>216</v>
      </c>
      <c r="B12" s="13" t="s">
        <v>217</v>
      </c>
      <c r="C12" s="12" t="s">
        <v>262</v>
      </c>
      <c r="D12" s="63">
        <v>35.5594405594406</v>
      </c>
      <c r="E12" s="63">
        <v>0.629370629370629</v>
      </c>
      <c r="F12" s="63">
        <v>0.251748251748252</v>
      </c>
      <c r="G12" s="63">
        <v>0</v>
      </c>
      <c r="H12" s="63">
        <v>0</v>
      </c>
      <c r="I12" s="63">
        <v>0</v>
      </c>
      <c r="J12" s="63">
        <v>0</v>
      </c>
      <c r="K12" s="63">
        <v>0.503496503496504</v>
      </c>
      <c r="L12" s="63">
        <v>0</v>
      </c>
      <c r="M12" s="63">
        <v>1.51048951048951</v>
      </c>
      <c r="N12" s="63">
        <v>0.251748251748252</v>
      </c>
      <c r="O12" s="63">
        <v>0</v>
      </c>
      <c r="P12" s="63">
        <v>0.629370629370629</v>
      </c>
      <c r="Q12" s="63">
        <v>0</v>
      </c>
      <c r="R12" s="63">
        <v>0</v>
      </c>
      <c r="S12" s="63">
        <v>0</v>
      </c>
      <c r="T12" s="63">
        <v>0.251748251748252</v>
      </c>
      <c r="U12" s="63">
        <v>0</v>
      </c>
      <c r="V12" s="63">
        <v>0</v>
      </c>
      <c r="W12" s="63">
        <v>0</v>
      </c>
      <c r="X12" s="63">
        <v>0.251748251748252</v>
      </c>
      <c r="Y12" s="63">
        <v>0</v>
      </c>
      <c r="Z12" s="63">
        <v>10.0699300699301</v>
      </c>
      <c r="AA12" s="63">
        <v>0</v>
      </c>
      <c r="AB12" s="63">
        <v>0</v>
      </c>
      <c r="AC12" s="63">
        <v>0</v>
      </c>
      <c r="AD12" s="63">
        <v>8.55944055944056</v>
      </c>
      <c r="AE12" s="63">
        <v>0</v>
      </c>
      <c r="AF12" s="63">
        <v>12.6503496503496</v>
      </c>
      <c r="AG12" s="186"/>
      <c r="AH12" s="18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  <c r="DV12" s="16"/>
      <c r="DW12" s="16"/>
      <c r="DX12" s="16"/>
      <c r="DY12" s="16"/>
      <c r="DZ12" s="16"/>
      <c r="EA12" s="16"/>
      <c r="EB12" s="16"/>
      <c r="EC12" s="16"/>
      <c r="ED12" s="16"/>
      <c r="EE12" s="16"/>
      <c r="EF12" s="16"/>
      <c r="EG12" s="16"/>
      <c r="EH12" s="16"/>
      <c r="EI12" s="16"/>
      <c r="EJ12" s="16"/>
      <c r="EK12" s="16"/>
      <c r="EL12" s="16"/>
      <c r="EM12" s="16"/>
      <c r="EN12" s="16"/>
      <c r="EO12" s="16"/>
      <c r="EP12" s="16"/>
      <c r="EQ12" s="16"/>
      <c r="ER12" s="16"/>
      <c r="ES12" s="16"/>
      <c r="ET12" s="16"/>
      <c r="EU12" s="16"/>
      <c r="EV12" s="16"/>
      <c r="EW12" s="16"/>
      <c r="EX12" s="16"/>
      <c r="EY12" s="16"/>
      <c r="EZ12" s="16"/>
      <c r="FA12" s="16"/>
      <c r="FB12" s="16"/>
      <c r="FC12" s="16"/>
      <c r="FD12" s="16"/>
      <c r="FE12" s="16"/>
      <c r="FF12" s="16"/>
      <c r="FG12" s="16"/>
      <c r="FH12" s="16"/>
      <c r="FI12" s="16"/>
      <c r="FJ12" s="16"/>
      <c r="FK12" s="16"/>
      <c r="FL12" s="16"/>
      <c r="FM12" s="16"/>
      <c r="FN12" s="16"/>
      <c r="FO12" s="16"/>
      <c r="FP12" s="16"/>
      <c r="FQ12" s="16"/>
      <c r="FR12" s="16"/>
      <c r="FS12" s="16"/>
      <c r="FT12" s="16"/>
      <c r="FU12" s="16"/>
      <c r="FV12" s="16"/>
      <c r="FW12" s="16"/>
      <c r="FX12" s="16"/>
      <c r="FY12" s="16"/>
      <c r="FZ12" s="16"/>
      <c r="GA12" s="16"/>
      <c r="GB12" s="16"/>
      <c r="GC12" s="16"/>
      <c r="GD12" s="16"/>
      <c r="GE12" s="16"/>
      <c r="GF12" s="16"/>
      <c r="GG12" s="16"/>
      <c r="GH12" s="16"/>
      <c r="GI12" s="16"/>
      <c r="GJ12" s="16"/>
      <c r="GK12" s="16"/>
      <c r="GL12" s="16"/>
      <c r="GM12" s="16"/>
      <c r="GN12" s="16"/>
      <c r="GO12" s="16"/>
      <c r="GP12" s="16"/>
      <c r="GQ12" s="16"/>
      <c r="GR12" s="16"/>
      <c r="GS12" s="16"/>
      <c r="GT12" s="16"/>
      <c r="GU12" s="16"/>
      <c r="GV12" s="16"/>
      <c r="GW12" s="16"/>
      <c r="GX12" s="16"/>
      <c r="GY12" s="16"/>
      <c r="GZ12" s="16"/>
      <c r="HA12" s="16"/>
      <c r="HB12" s="16"/>
      <c r="HC12" s="16"/>
      <c r="HD12" s="16"/>
      <c r="HE12" s="16"/>
      <c r="HF12" s="16"/>
      <c r="HG12" s="16"/>
      <c r="HH12" s="16"/>
      <c r="HI12" s="16"/>
      <c r="HJ12" s="16"/>
      <c r="HK12" s="16"/>
      <c r="HL12" s="16"/>
      <c r="HM12" s="16"/>
      <c r="HN12" s="16"/>
      <c r="HO12" s="16"/>
      <c r="HP12" s="16"/>
      <c r="HQ12" s="16"/>
      <c r="HR12" s="16"/>
      <c r="HS12" s="16"/>
      <c r="HT12" s="16"/>
      <c r="HU12" s="16"/>
      <c r="HV12" s="16"/>
      <c r="HW12" s="16"/>
      <c r="HX12" s="16"/>
      <c r="HY12" s="16"/>
      <c r="HZ12" s="16"/>
      <c r="IA12" s="16"/>
      <c r="IB12" s="16"/>
      <c r="IC12" s="16"/>
      <c r="ID12" s="16"/>
      <c r="IE12" s="16"/>
      <c r="IF12" s="16"/>
      <c r="IG12" s="16"/>
      <c r="IH12" s="16"/>
      <c r="II12" s="16"/>
      <c r="IJ12" s="16"/>
      <c r="IK12" s="16"/>
      <c r="IL12" s="16"/>
      <c r="IM12" s="16"/>
      <c r="IN12" s="16"/>
      <c r="IO12" s="16"/>
      <c r="IP12" s="16"/>
      <c r="IQ12" s="16"/>
      <c r="IR12" s="16"/>
      <c r="IS12" s="16"/>
    </row>
    <row r="13" ht="32" customHeight="1" spans="1:253">
      <c r="A13" s="12" t="s">
        <v>218</v>
      </c>
      <c r="B13" s="13" t="s">
        <v>219</v>
      </c>
      <c r="C13" s="12" t="s">
        <v>262</v>
      </c>
      <c r="D13" s="63">
        <v>21.7307692307692</v>
      </c>
      <c r="E13" s="63">
        <v>0.384615384615385</v>
      </c>
      <c r="F13" s="63">
        <v>0.153846153846154</v>
      </c>
      <c r="G13" s="63">
        <v>0</v>
      </c>
      <c r="H13" s="63">
        <v>0</v>
      </c>
      <c r="I13" s="63">
        <v>0</v>
      </c>
      <c r="J13" s="63">
        <v>0</v>
      </c>
      <c r="K13" s="63">
        <v>0.307692307692308</v>
      </c>
      <c r="L13" s="63">
        <v>0</v>
      </c>
      <c r="M13" s="63">
        <v>0.923076923076923</v>
      </c>
      <c r="N13" s="63">
        <v>0.153846153846154</v>
      </c>
      <c r="O13" s="63">
        <v>0</v>
      </c>
      <c r="P13" s="63">
        <v>0.384615384615385</v>
      </c>
      <c r="Q13" s="63">
        <v>0</v>
      </c>
      <c r="R13" s="63">
        <v>0</v>
      </c>
      <c r="S13" s="63">
        <v>0</v>
      </c>
      <c r="T13" s="63">
        <v>0.153846153846154</v>
      </c>
      <c r="U13" s="63">
        <v>0</v>
      </c>
      <c r="V13" s="63">
        <v>0</v>
      </c>
      <c r="W13" s="63">
        <v>0</v>
      </c>
      <c r="X13" s="63">
        <v>0.153846153846154</v>
      </c>
      <c r="Y13" s="63">
        <v>0</v>
      </c>
      <c r="Z13" s="63">
        <v>6.15384615384615</v>
      </c>
      <c r="AA13" s="63">
        <v>0</v>
      </c>
      <c r="AB13" s="63">
        <v>0</v>
      </c>
      <c r="AC13" s="63">
        <v>0</v>
      </c>
      <c r="AD13" s="63">
        <v>5.23076923076923</v>
      </c>
      <c r="AE13" s="63">
        <v>0</v>
      </c>
      <c r="AF13" s="63">
        <v>7.73076923076923</v>
      </c>
      <c r="AG13" s="188">
        <f>AG11/143*18</f>
        <v>0</v>
      </c>
      <c r="AH13" s="18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  <c r="DM13" s="16"/>
      <c r="DN13" s="16"/>
      <c r="DO13" s="16"/>
      <c r="DP13" s="16"/>
      <c r="DQ13" s="16"/>
      <c r="DR13" s="16"/>
      <c r="DS13" s="16"/>
      <c r="DT13" s="16"/>
      <c r="DU13" s="16"/>
      <c r="DV13" s="16"/>
      <c r="DW13" s="16"/>
      <c r="DX13" s="16"/>
      <c r="DY13" s="16"/>
      <c r="DZ13" s="16"/>
      <c r="EA13" s="16"/>
      <c r="EB13" s="16"/>
      <c r="EC13" s="16"/>
      <c r="ED13" s="16"/>
      <c r="EE13" s="16"/>
      <c r="EF13" s="16"/>
      <c r="EG13" s="16"/>
      <c r="EH13" s="16"/>
      <c r="EI13" s="16"/>
      <c r="EJ13" s="16"/>
      <c r="EK13" s="16"/>
      <c r="EL13" s="16"/>
      <c r="EM13" s="16"/>
      <c r="EN13" s="16"/>
      <c r="EO13" s="16"/>
      <c r="EP13" s="16"/>
      <c r="EQ13" s="16"/>
      <c r="ER13" s="16"/>
      <c r="ES13" s="16"/>
      <c r="ET13" s="16"/>
      <c r="EU13" s="16"/>
      <c r="EV13" s="16"/>
      <c r="EW13" s="16"/>
      <c r="EX13" s="16"/>
      <c r="EY13" s="16"/>
      <c r="EZ13" s="16"/>
      <c r="FA13" s="16"/>
      <c r="FB13" s="16"/>
      <c r="FC13" s="16"/>
      <c r="FD13" s="16"/>
      <c r="FE13" s="16"/>
      <c r="FF13" s="16"/>
      <c r="FG13" s="16"/>
      <c r="FH13" s="16"/>
      <c r="FI13" s="16"/>
      <c r="FJ13" s="16"/>
      <c r="FK13" s="16"/>
      <c r="FL13" s="16"/>
      <c r="FM13" s="16"/>
      <c r="FN13" s="16"/>
      <c r="FO13" s="16"/>
      <c r="FP13" s="16"/>
      <c r="FQ13" s="16"/>
      <c r="FR13" s="16"/>
      <c r="FS13" s="16"/>
      <c r="FT13" s="16"/>
      <c r="FU13" s="16"/>
      <c r="FV13" s="16"/>
      <c r="FW13" s="16"/>
      <c r="FX13" s="16"/>
      <c r="FY13" s="16"/>
      <c r="FZ13" s="16"/>
      <c r="GA13" s="16"/>
      <c r="GB13" s="16"/>
      <c r="GC13" s="16"/>
      <c r="GD13" s="16"/>
      <c r="GE13" s="16"/>
      <c r="GF13" s="16"/>
      <c r="GG13" s="16"/>
      <c r="GH13" s="16"/>
      <c r="GI13" s="16"/>
      <c r="GJ13" s="16"/>
      <c r="GK13" s="16"/>
      <c r="GL13" s="16"/>
      <c r="GM13" s="16"/>
      <c r="GN13" s="16"/>
      <c r="GO13" s="16"/>
      <c r="GP13" s="16"/>
      <c r="GQ13" s="16"/>
      <c r="GR13" s="16"/>
      <c r="GS13" s="16"/>
      <c r="GT13" s="16"/>
      <c r="GU13" s="16"/>
      <c r="GV13" s="16"/>
      <c r="GW13" s="16"/>
      <c r="GX13" s="16"/>
      <c r="GY13" s="16"/>
      <c r="GZ13" s="16"/>
      <c r="HA13" s="16"/>
      <c r="HB13" s="16"/>
      <c r="HC13" s="16"/>
      <c r="HD13" s="16"/>
      <c r="HE13" s="16"/>
      <c r="HF13" s="16"/>
      <c r="HG13" s="16"/>
      <c r="HH13" s="16"/>
      <c r="HI13" s="16"/>
      <c r="HJ13" s="16"/>
      <c r="HK13" s="16"/>
      <c r="HL13" s="16"/>
      <c r="HM13" s="16"/>
      <c r="HN13" s="16"/>
      <c r="HO13" s="16"/>
      <c r="HP13" s="16"/>
      <c r="HQ13" s="16"/>
      <c r="HR13" s="16"/>
      <c r="HS13" s="16"/>
      <c r="HT13" s="16"/>
      <c r="HU13" s="16"/>
      <c r="HV13" s="16"/>
      <c r="HW13" s="16"/>
      <c r="HX13" s="16"/>
      <c r="HY13" s="16"/>
      <c r="HZ13" s="16"/>
      <c r="IA13" s="16"/>
      <c r="IB13" s="16"/>
      <c r="IC13" s="16"/>
      <c r="ID13" s="16"/>
      <c r="IE13" s="16"/>
      <c r="IF13" s="16"/>
      <c r="IG13" s="16"/>
      <c r="IH13" s="16"/>
      <c r="II13" s="16"/>
      <c r="IJ13" s="16"/>
      <c r="IK13" s="16"/>
      <c r="IL13" s="16"/>
      <c r="IM13" s="16"/>
      <c r="IN13" s="16"/>
      <c r="IO13" s="16"/>
      <c r="IP13" s="16"/>
      <c r="IQ13" s="16"/>
      <c r="IR13" s="16"/>
      <c r="IS13" s="16"/>
    </row>
    <row r="14" ht="32" customHeight="1" spans="1:253">
      <c r="A14" s="12" t="s">
        <v>220</v>
      </c>
      <c r="B14" s="13" t="s">
        <v>221</v>
      </c>
      <c r="C14" s="12" t="s">
        <v>262</v>
      </c>
      <c r="D14" s="63">
        <v>27.6573426573427</v>
      </c>
      <c r="E14" s="63">
        <v>0.48951048951049</v>
      </c>
      <c r="F14" s="63">
        <v>0.195804195804196</v>
      </c>
      <c r="G14" s="63">
        <v>0</v>
      </c>
      <c r="H14" s="63">
        <v>0</v>
      </c>
      <c r="I14" s="63">
        <v>0</v>
      </c>
      <c r="J14" s="63">
        <v>0</v>
      </c>
      <c r="K14" s="63">
        <v>0.391608391608392</v>
      </c>
      <c r="L14" s="63">
        <v>0</v>
      </c>
      <c r="M14" s="63">
        <v>1.17482517482517</v>
      </c>
      <c r="N14" s="63">
        <v>0.195804195804196</v>
      </c>
      <c r="O14" s="63">
        <v>0</v>
      </c>
      <c r="P14" s="63">
        <v>0.48951048951049</v>
      </c>
      <c r="Q14" s="63">
        <v>0</v>
      </c>
      <c r="R14" s="63">
        <v>0</v>
      </c>
      <c r="S14" s="63">
        <v>0</v>
      </c>
      <c r="T14" s="63">
        <v>0.195804195804196</v>
      </c>
      <c r="U14" s="63">
        <v>0</v>
      </c>
      <c r="V14" s="63">
        <v>0</v>
      </c>
      <c r="W14" s="63">
        <v>0</v>
      </c>
      <c r="X14" s="63">
        <v>0.195804195804196</v>
      </c>
      <c r="Y14" s="63">
        <v>0</v>
      </c>
      <c r="Z14" s="63">
        <v>7.83216783216783</v>
      </c>
      <c r="AA14" s="63">
        <v>0</v>
      </c>
      <c r="AB14" s="63">
        <v>0</v>
      </c>
      <c r="AC14" s="63">
        <v>0</v>
      </c>
      <c r="AD14" s="63">
        <v>6.65734265734266</v>
      </c>
      <c r="AE14" s="63">
        <v>0</v>
      </c>
      <c r="AF14" s="63">
        <v>9.83916083916084</v>
      </c>
      <c r="AG14" s="186"/>
      <c r="AH14" s="18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16"/>
      <c r="CS14" s="16"/>
      <c r="CT14" s="16"/>
      <c r="CU14" s="16"/>
      <c r="CV14" s="16"/>
      <c r="CW14" s="16"/>
      <c r="CX14" s="16"/>
      <c r="CY14" s="16"/>
      <c r="CZ14" s="16"/>
      <c r="DA14" s="16"/>
      <c r="DB14" s="16"/>
      <c r="DC14" s="16"/>
      <c r="DD14" s="16"/>
      <c r="DE14" s="16"/>
      <c r="DF14" s="16"/>
      <c r="DG14" s="16"/>
      <c r="DH14" s="16"/>
      <c r="DI14" s="16"/>
      <c r="DJ14" s="16"/>
      <c r="DK14" s="16"/>
      <c r="DL14" s="16"/>
      <c r="DM14" s="16"/>
      <c r="DN14" s="16"/>
      <c r="DO14" s="16"/>
      <c r="DP14" s="16"/>
      <c r="DQ14" s="16"/>
      <c r="DR14" s="16"/>
      <c r="DS14" s="16"/>
      <c r="DT14" s="16"/>
      <c r="DU14" s="16"/>
      <c r="DV14" s="16"/>
      <c r="DW14" s="16"/>
      <c r="DX14" s="16"/>
      <c r="DY14" s="16"/>
      <c r="DZ14" s="16"/>
      <c r="EA14" s="16"/>
      <c r="EB14" s="16"/>
      <c r="EC14" s="16"/>
      <c r="ED14" s="16"/>
      <c r="EE14" s="16"/>
      <c r="EF14" s="16"/>
      <c r="EG14" s="16"/>
      <c r="EH14" s="16"/>
      <c r="EI14" s="16"/>
      <c r="EJ14" s="16"/>
      <c r="EK14" s="16"/>
      <c r="EL14" s="16"/>
      <c r="EM14" s="16"/>
      <c r="EN14" s="16"/>
      <c r="EO14" s="16"/>
      <c r="EP14" s="16"/>
      <c r="EQ14" s="16"/>
      <c r="ER14" s="16"/>
      <c r="ES14" s="16"/>
      <c r="ET14" s="16"/>
      <c r="EU14" s="16"/>
      <c r="EV14" s="16"/>
      <c r="EW14" s="16"/>
      <c r="EX14" s="16"/>
      <c r="EY14" s="16"/>
      <c r="EZ14" s="16"/>
      <c r="FA14" s="16"/>
      <c r="FB14" s="16"/>
      <c r="FC14" s="16"/>
      <c r="FD14" s="16"/>
      <c r="FE14" s="16"/>
      <c r="FF14" s="16"/>
      <c r="FG14" s="16"/>
      <c r="FH14" s="16"/>
      <c r="FI14" s="16"/>
      <c r="FJ14" s="16"/>
      <c r="FK14" s="16"/>
      <c r="FL14" s="16"/>
      <c r="FM14" s="16"/>
      <c r="FN14" s="16"/>
      <c r="FO14" s="16"/>
      <c r="FP14" s="16"/>
      <c r="FQ14" s="16"/>
      <c r="FR14" s="16"/>
      <c r="FS14" s="16"/>
      <c r="FT14" s="16"/>
      <c r="FU14" s="16"/>
      <c r="FV14" s="16"/>
      <c r="FW14" s="16"/>
      <c r="FX14" s="16"/>
      <c r="FY14" s="16"/>
      <c r="FZ14" s="16"/>
      <c r="GA14" s="16"/>
      <c r="GB14" s="16"/>
      <c r="GC14" s="16"/>
      <c r="GD14" s="16"/>
      <c r="GE14" s="16"/>
      <c r="GF14" s="16"/>
      <c r="GG14" s="16"/>
      <c r="GH14" s="16"/>
      <c r="GI14" s="16"/>
      <c r="GJ14" s="16"/>
      <c r="GK14" s="16"/>
      <c r="GL14" s="16"/>
      <c r="GM14" s="16"/>
      <c r="GN14" s="16"/>
      <c r="GO14" s="16"/>
      <c r="GP14" s="16"/>
      <c r="GQ14" s="16"/>
      <c r="GR14" s="16"/>
      <c r="GS14" s="16"/>
      <c r="GT14" s="16"/>
      <c r="GU14" s="16"/>
      <c r="GV14" s="16"/>
      <c r="GW14" s="16"/>
      <c r="GX14" s="16"/>
      <c r="GY14" s="16"/>
      <c r="GZ14" s="16"/>
      <c r="HA14" s="16"/>
      <c r="HB14" s="16"/>
      <c r="HC14" s="16"/>
      <c r="HD14" s="16"/>
      <c r="HE14" s="16"/>
      <c r="HF14" s="16"/>
      <c r="HG14" s="16"/>
      <c r="HH14" s="16"/>
      <c r="HI14" s="16"/>
      <c r="HJ14" s="16"/>
      <c r="HK14" s="16"/>
      <c r="HL14" s="16"/>
      <c r="HM14" s="16"/>
      <c r="HN14" s="16"/>
      <c r="HO14" s="16"/>
      <c r="HP14" s="16"/>
      <c r="HQ14" s="16"/>
      <c r="HR14" s="16"/>
      <c r="HS14" s="16"/>
      <c r="HT14" s="16"/>
      <c r="HU14" s="16"/>
      <c r="HV14" s="16"/>
      <c r="HW14" s="16"/>
      <c r="HX14" s="16"/>
      <c r="HY14" s="16"/>
      <c r="HZ14" s="16"/>
      <c r="IA14" s="16"/>
      <c r="IB14" s="16"/>
      <c r="IC14" s="16"/>
      <c r="ID14" s="16"/>
      <c r="IE14" s="16"/>
      <c r="IF14" s="16"/>
      <c r="IG14" s="16"/>
      <c r="IH14" s="16"/>
      <c r="II14" s="16"/>
      <c r="IJ14" s="16"/>
      <c r="IK14" s="16"/>
      <c r="IL14" s="16"/>
      <c r="IM14" s="16"/>
      <c r="IN14" s="16"/>
      <c r="IO14" s="16"/>
      <c r="IP14" s="16"/>
      <c r="IQ14" s="16"/>
      <c r="IR14" s="16"/>
      <c r="IS14" s="16"/>
    </row>
    <row r="15" ht="9.75" customHeight="1" spans="1:253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2"/>
      <c r="Z15" s="3"/>
      <c r="AA15" s="3"/>
      <c r="AB15" s="3"/>
      <c r="AC15" s="3"/>
      <c r="AD15" s="2"/>
      <c r="AE15" s="3"/>
      <c r="AF15" s="3"/>
      <c r="AG15" s="3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16"/>
      <c r="CS15" s="16"/>
      <c r="CT15" s="16"/>
      <c r="CU15" s="16"/>
      <c r="CV15" s="16"/>
      <c r="CW15" s="16"/>
      <c r="CX15" s="16"/>
      <c r="CY15" s="16"/>
      <c r="CZ15" s="16"/>
      <c r="DA15" s="16"/>
      <c r="DB15" s="16"/>
      <c r="DC15" s="16"/>
      <c r="DD15" s="16"/>
      <c r="DE15" s="16"/>
      <c r="DF15" s="16"/>
      <c r="DG15" s="16"/>
      <c r="DH15" s="16"/>
      <c r="DI15" s="16"/>
      <c r="DJ15" s="16"/>
      <c r="DK15" s="16"/>
      <c r="DL15" s="16"/>
      <c r="DM15" s="16"/>
      <c r="DN15" s="16"/>
      <c r="DO15" s="16"/>
      <c r="DP15" s="16"/>
      <c r="DQ15" s="16"/>
      <c r="DR15" s="16"/>
      <c r="DS15" s="16"/>
      <c r="DT15" s="16"/>
      <c r="DU15" s="16"/>
      <c r="DV15" s="16"/>
      <c r="DW15" s="16"/>
      <c r="DX15" s="16"/>
      <c r="DY15" s="16"/>
      <c r="DZ15" s="16"/>
      <c r="EA15" s="16"/>
      <c r="EB15" s="16"/>
      <c r="EC15" s="16"/>
      <c r="ED15" s="16"/>
      <c r="EE15" s="16"/>
      <c r="EF15" s="16"/>
      <c r="EG15" s="16"/>
      <c r="EH15" s="16"/>
      <c r="EI15" s="16"/>
      <c r="EJ15" s="16"/>
      <c r="EK15" s="16"/>
      <c r="EL15" s="16"/>
      <c r="EM15" s="16"/>
      <c r="EN15" s="16"/>
      <c r="EO15" s="16"/>
      <c r="EP15" s="16"/>
      <c r="EQ15" s="16"/>
      <c r="ER15" s="16"/>
      <c r="ES15" s="16"/>
      <c r="ET15" s="16"/>
      <c r="EU15" s="16"/>
      <c r="EV15" s="16"/>
      <c r="EW15" s="16"/>
      <c r="EX15" s="16"/>
      <c r="EY15" s="16"/>
      <c r="EZ15" s="16"/>
      <c r="FA15" s="16"/>
      <c r="FB15" s="16"/>
      <c r="FC15" s="16"/>
      <c r="FD15" s="16"/>
      <c r="FE15" s="16"/>
      <c r="FF15" s="16"/>
      <c r="FG15" s="16"/>
      <c r="FH15" s="16"/>
      <c r="FI15" s="16"/>
      <c r="FJ15" s="16"/>
      <c r="FK15" s="16"/>
      <c r="FL15" s="16"/>
      <c r="FM15" s="16"/>
      <c r="FN15" s="16"/>
      <c r="FO15" s="16"/>
      <c r="FP15" s="16"/>
      <c r="FQ15" s="16"/>
      <c r="FR15" s="16"/>
      <c r="FS15" s="16"/>
      <c r="FT15" s="16"/>
      <c r="FU15" s="16"/>
      <c r="FV15" s="16"/>
      <c r="FW15" s="16"/>
      <c r="FX15" s="16"/>
      <c r="FY15" s="16"/>
      <c r="FZ15" s="16"/>
      <c r="GA15" s="16"/>
      <c r="GB15" s="16"/>
      <c r="GC15" s="16"/>
      <c r="GD15" s="16"/>
      <c r="GE15" s="16"/>
      <c r="GF15" s="16"/>
      <c r="GG15" s="16"/>
      <c r="GH15" s="16"/>
      <c r="GI15" s="16"/>
      <c r="GJ15" s="16"/>
      <c r="GK15" s="16"/>
      <c r="GL15" s="16"/>
      <c r="GM15" s="16"/>
      <c r="GN15" s="16"/>
      <c r="GO15" s="16"/>
      <c r="GP15" s="16"/>
      <c r="GQ15" s="16"/>
      <c r="GR15" s="16"/>
      <c r="GS15" s="16"/>
      <c r="GT15" s="16"/>
      <c r="GU15" s="16"/>
      <c r="GV15" s="16"/>
      <c r="GW15" s="16"/>
      <c r="GX15" s="16"/>
      <c r="GY15" s="16"/>
      <c r="GZ15" s="16"/>
      <c r="HA15" s="16"/>
      <c r="HB15" s="16"/>
      <c r="HC15" s="16"/>
      <c r="HD15" s="16"/>
      <c r="HE15" s="16"/>
      <c r="HF15" s="16"/>
      <c r="HG15" s="16"/>
      <c r="HH15" s="16"/>
      <c r="HI15" s="16"/>
      <c r="HJ15" s="16"/>
      <c r="HK15" s="16"/>
      <c r="HL15" s="16"/>
      <c r="HM15" s="16"/>
      <c r="HN15" s="16"/>
      <c r="HO15" s="16"/>
      <c r="HP15" s="16"/>
      <c r="HQ15" s="16"/>
      <c r="HR15" s="16"/>
      <c r="HS15" s="16"/>
      <c r="HT15" s="16"/>
      <c r="HU15" s="16"/>
      <c r="HV15" s="16"/>
      <c r="HW15" s="16"/>
      <c r="HX15" s="16"/>
      <c r="HY15" s="16"/>
      <c r="HZ15" s="16"/>
      <c r="IA15" s="16"/>
      <c r="IB15" s="16"/>
      <c r="IC15" s="16"/>
      <c r="ID15" s="16"/>
      <c r="IE15" s="16"/>
      <c r="IF15" s="16"/>
      <c r="IG15" s="16"/>
      <c r="IH15" s="16"/>
      <c r="II15" s="16"/>
      <c r="IJ15" s="16"/>
      <c r="IK15" s="16"/>
      <c r="IL15" s="16"/>
      <c r="IM15" s="16"/>
      <c r="IN15" s="16"/>
      <c r="IO15" s="16"/>
      <c r="IP15" s="16"/>
      <c r="IQ15" s="16"/>
      <c r="IR15" s="16"/>
      <c r="IS15" s="16"/>
    </row>
    <row r="16" ht="9.75" customHeight="1" spans="1:253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2"/>
      <c r="AB16" s="3"/>
      <c r="AC16" s="2"/>
      <c r="AD16" s="3"/>
      <c r="AE16" s="2"/>
      <c r="AF16" s="3"/>
      <c r="AG16" s="3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  <c r="CT16" s="16"/>
      <c r="CU16" s="16"/>
      <c r="CV16" s="16"/>
      <c r="CW16" s="16"/>
      <c r="CX16" s="16"/>
      <c r="CY16" s="16"/>
      <c r="CZ16" s="16"/>
      <c r="DA16" s="16"/>
      <c r="DB16" s="16"/>
      <c r="DC16" s="16"/>
      <c r="DD16" s="16"/>
      <c r="DE16" s="16"/>
      <c r="DF16" s="16"/>
      <c r="DG16" s="16"/>
      <c r="DH16" s="16"/>
      <c r="DI16" s="16"/>
      <c r="DJ16" s="16"/>
      <c r="DK16" s="16"/>
      <c r="DL16" s="16"/>
      <c r="DM16" s="16"/>
      <c r="DN16" s="16"/>
      <c r="DO16" s="16"/>
      <c r="DP16" s="16"/>
      <c r="DQ16" s="16"/>
      <c r="DR16" s="16"/>
      <c r="DS16" s="16"/>
      <c r="DT16" s="16"/>
      <c r="DU16" s="16"/>
      <c r="DV16" s="16"/>
      <c r="DW16" s="16"/>
      <c r="DX16" s="16"/>
      <c r="DY16" s="16"/>
      <c r="DZ16" s="16"/>
      <c r="EA16" s="16"/>
      <c r="EB16" s="16"/>
      <c r="EC16" s="16"/>
      <c r="ED16" s="16"/>
      <c r="EE16" s="16"/>
      <c r="EF16" s="16"/>
      <c r="EG16" s="16"/>
      <c r="EH16" s="16"/>
      <c r="EI16" s="16"/>
      <c r="EJ16" s="16"/>
      <c r="EK16" s="16"/>
      <c r="EL16" s="16"/>
      <c r="EM16" s="16"/>
      <c r="EN16" s="16"/>
      <c r="EO16" s="16"/>
      <c r="EP16" s="16"/>
      <c r="EQ16" s="16"/>
      <c r="ER16" s="16"/>
      <c r="ES16" s="16"/>
      <c r="ET16" s="16"/>
      <c r="EU16" s="16"/>
      <c r="EV16" s="16"/>
      <c r="EW16" s="16"/>
      <c r="EX16" s="16"/>
      <c r="EY16" s="16"/>
      <c r="EZ16" s="16"/>
      <c r="FA16" s="16"/>
      <c r="FB16" s="16"/>
      <c r="FC16" s="16"/>
      <c r="FD16" s="16"/>
      <c r="FE16" s="16"/>
      <c r="FF16" s="16"/>
      <c r="FG16" s="16"/>
      <c r="FH16" s="16"/>
      <c r="FI16" s="16"/>
      <c r="FJ16" s="16"/>
      <c r="FK16" s="16"/>
      <c r="FL16" s="16"/>
      <c r="FM16" s="16"/>
      <c r="FN16" s="16"/>
      <c r="FO16" s="16"/>
      <c r="FP16" s="16"/>
      <c r="FQ16" s="16"/>
      <c r="FR16" s="16"/>
      <c r="FS16" s="16"/>
      <c r="FT16" s="16"/>
      <c r="FU16" s="16"/>
      <c r="FV16" s="16"/>
      <c r="FW16" s="16"/>
      <c r="FX16" s="16"/>
      <c r="FY16" s="16"/>
      <c r="FZ16" s="16"/>
      <c r="GA16" s="16"/>
      <c r="GB16" s="16"/>
      <c r="GC16" s="16"/>
      <c r="GD16" s="16"/>
      <c r="GE16" s="16"/>
      <c r="GF16" s="16"/>
      <c r="GG16" s="16"/>
      <c r="GH16" s="16"/>
      <c r="GI16" s="16"/>
      <c r="GJ16" s="16"/>
      <c r="GK16" s="16"/>
      <c r="GL16" s="16"/>
      <c r="GM16" s="16"/>
      <c r="GN16" s="16"/>
      <c r="GO16" s="16"/>
      <c r="GP16" s="16"/>
      <c r="GQ16" s="16"/>
      <c r="GR16" s="16"/>
      <c r="GS16" s="16"/>
      <c r="GT16" s="16"/>
      <c r="GU16" s="16"/>
      <c r="GV16" s="16"/>
      <c r="GW16" s="16"/>
      <c r="GX16" s="16"/>
      <c r="GY16" s="16"/>
      <c r="GZ16" s="16"/>
      <c r="HA16" s="16"/>
      <c r="HB16" s="16"/>
      <c r="HC16" s="16"/>
      <c r="HD16" s="16"/>
      <c r="HE16" s="16"/>
      <c r="HF16" s="16"/>
      <c r="HG16" s="16"/>
      <c r="HH16" s="16"/>
      <c r="HI16" s="16"/>
      <c r="HJ16" s="16"/>
      <c r="HK16" s="16"/>
      <c r="HL16" s="16"/>
      <c r="HM16" s="16"/>
      <c r="HN16" s="16"/>
      <c r="HO16" s="16"/>
      <c r="HP16" s="16"/>
      <c r="HQ16" s="16"/>
      <c r="HR16" s="16"/>
      <c r="HS16" s="16"/>
      <c r="HT16" s="16"/>
      <c r="HU16" s="16"/>
      <c r="HV16" s="16"/>
      <c r="HW16" s="16"/>
      <c r="HX16" s="16"/>
      <c r="HY16" s="16"/>
      <c r="HZ16" s="16"/>
      <c r="IA16" s="16"/>
      <c r="IB16" s="16"/>
      <c r="IC16" s="16"/>
      <c r="ID16" s="16"/>
      <c r="IE16" s="16"/>
      <c r="IF16" s="16"/>
      <c r="IG16" s="16"/>
      <c r="IH16" s="16"/>
      <c r="II16" s="16"/>
      <c r="IJ16" s="16"/>
      <c r="IK16" s="16"/>
      <c r="IL16" s="16"/>
      <c r="IM16" s="16"/>
      <c r="IN16" s="16"/>
      <c r="IO16" s="16"/>
      <c r="IP16" s="16"/>
      <c r="IQ16" s="16"/>
      <c r="IR16" s="16"/>
      <c r="IS16" s="16"/>
    </row>
    <row r="17" ht="9.75" customHeight="1" spans="1:253">
      <c r="A17" s="3"/>
      <c r="B17" s="3"/>
      <c r="C17" s="3"/>
      <c r="D17" s="3"/>
      <c r="E17" s="3"/>
      <c r="F17" s="2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ht="9.75" customHeight="1" spans="1:253">
      <c r="A18" s="3"/>
      <c r="B18" s="3"/>
      <c r="C18" s="3"/>
      <c r="D18" s="3"/>
      <c r="E18" s="3"/>
      <c r="F18" s="2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2"/>
      <c r="AF18" s="3"/>
      <c r="AG18" s="3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ht="9.75" customHeight="1" spans="1:253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2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2"/>
      <c r="AE19" s="3"/>
      <c r="AF19" s="3"/>
      <c r="AG19" s="3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ht="9.75" customHeight="1" spans="1:253">
      <c r="A20" s="3"/>
      <c r="B20" s="3"/>
      <c r="C20" s="3"/>
      <c r="D20" s="3"/>
      <c r="E20" s="3"/>
      <c r="F20" s="3"/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2"/>
      <c r="AD20" s="3"/>
      <c r="AE20" s="3"/>
      <c r="AF20" s="3"/>
      <c r="AG20" s="3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ht="9.75" customHeight="1" spans="1:253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2"/>
      <c r="AC21" s="3"/>
      <c r="AD21" s="3"/>
      <c r="AE21" s="3"/>
      <c r="AF21" s="3"/>
      <c r="AG21" s="3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ht="12.75" customHeight="1" spans="1:25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6"/>
      <c r="FF22" s="16"/>
      <c r="FG22" s="16"/>
      <c r="FH22" s="16"/>
      <c r="FI22" s="16"/>
      <c r="FJ22" s="16"/>
      <c r="FK22" s="16"/>
      <c r="FL22" s="16"/>
      <c r="FM22" s="16"/>
      <c r="FN22" s="16"/>
      <c r="FO22" s="16"/>
      <c r="FP22" s="16"/>
      <c r="FQ22" s="16"/>
      <c r="FR22" s="16"/>
      <c r="FS22" s="16"/>
      <c r="FT22" s="16"/>
      <c r="FU22" s="16"/>
      <c r="FV22" s="16"/>
      <c r="FW22" s="16"/>
      <c r="FX22" s="16"/>
      <c r="FY22" s="16"/>
      <c r="FZ22" s="16"/>
      <c r="GA22" s="16"/>
      <c r="GB22" s="16"/>
      <c r="GC22" s="16"/>
      <c r="GD22" s="16"/>
      <c r="GE22" s="16"/>
      <c r="GF22" s="16"/>
      <c r="GG22" s="16"/>
      <c r="GH22" s="16"/>
      <c r="GI22" s="16"/>
      <c r="GJ22" s="16"/>
      <c r="GK22" s="16"/>
      <c r="GL22" s="16"/>
      <c r="GM22" s="16"/>
      <c r="GN22" s="16"/>
      <c r="GO22" s="16"/>
      <c r="GP22" s="16"/>
      <c r="GQ22" s="16"/>
      <c r="GR22" s="16"/>
      <c r="GS22" s="16"/>
      <c r="GT22" s="16"/>
      <c r="GU22" s="16"/>
      <c r="GV22" s="16"/>
      <c r="GW22" s="16"/>
      <c r="GX22" s="16"/>
      <c r="GY22" s="16"/>
      <c r="GZ22" s="16"/>
      <c r="HA22" s="16"/>
      <c r="HB22" s="16"/>
      <c r="HC22" s="16"/>
      <c r="HD22" s="16"/>
      <c r="HE22" s="16"/>
      <c r="HF22" s="16"/>
      <c r="HG22" s="16"/>
      <c r="HH22" s="16"/>
      <c r="HI22" s="16"/>
      <c r="HJ22" s="16"/>
      <c r="HK22" s="16"/>
      <c r="HL22" s="16"/>
      <c r="HM22" s="16"/>
      <c r="HN22" s="16"/>
      <c r="HO22" s="16"/>
      <c r="HP22" s="16"/>
      <c r="HQ22" s="16"/>
      <c r="HR22" s="16"/>
      <c r="HS22" s="16"/>
      <c r="HT22" s="16"/>
      <c r="HU22" s="16"/>
      <c r="HV22" s="16"/>
      <c r="HW22" s="16"/>
      <c r="HX22" s="16"/>
      <c r="HY22" s="16"/>
      <c r="HZ22" s="16"/>
      <c r="IA22" s="16"/>
      <c r="IB22" s="16"/>
      <c r="IC22" s="16"/>
      <c r="ID22" s="16"/>
      <c r="IE22" s="16"/>
      <c r="IF22" s="16"/>
      <c r="IG22" s="16"/>
      <c r="IH22" s="16"/>
      <c r="II22" s="16"/>
      <c r="IJ22" s="16"/>
      <c r="IK22" s="16"/>
      <c r="IL22" s="16"/>
      <c r="IM22" s="16"/>
      <c r="IN22" s="16"/>
      <c r="IO22" s="16"/>
      <c r="IP22" s="16"/>
      <c r="IQ22" s="16"/>
      <c r="IR22" s="16"/>
      <c r="IS22" s="16"/>
    </row>
    <row r="23" ht="9.75" customHeight="1" spans="1:253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2"/>
      <c r="AD23" s="3"/>
      <c r="AE23" s="3"/>
      <c r="AF23" s="3"/>
      <c r="AG23" s="3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6"/>
      <c r="FF23" s="16"/>
      <c r="FG23" s="16"/>
      <c r="FH23" s="16"/>
      <c r="FI23" s="16"/>
      <c r="FJ23" s="16"/>
      <c r="FK23" s="16"/>
      <c r="FL23" s="16"/>
      <c r="FM23" s="16"/>
      <c r="FN23" s="16"/>
      <c r="FO23" s="16"/>
      <c r="FP23" s="16"/>
      <c r="FQ23" s="16"/>
      <c r="FR23" s="16"/>
      <c r="FS23" s="16"/>
      <c r="FT23" s="16"/>
      <c r="FU23" s="16"/>
      <c r="FV23" s="16"/>
      <c r="FW23" s="16"/>
      <c r="FX23" s="16"/>
      <c r="FY23" s="16"/>
      <c r="FZ23" s="16"/>
      <c r="GA23" s="16"/>
      <c r="GB23" s="16"/>
      <c r="GC23" s="16"/>
      <c r="GD23" s="16"/>
      <c r="GE23" s="16"/>
      <c r="GF23" s="16"/>
      <c r="GG23" s="16"/>
      <c r="GH23" s="16"/>
      <c r="GI23" s="16"/>
      <c r="GJ23" s="16"/>
      <c r="GK23" s="16"/>
      <c r="GL23" s="16"/>
      <c r="GM23" s="16"/>
      <c r="GN23" s="16"/>
      <c r="GO23" s="16"/>
      <c r="GP23" s="16"/>
      <c r="GQ23" s="16"/>
      <c r="GR23" s="16"/>
      <c r="GS23" s="16"/>
      <c r="GT23" s="16"/>
      <c r="GU23" s="16"/>
      <c r="GV23" s="16"/>
      <c r="GW23" s="16"/>
      <c r="GX23" s="16"/>
      <c r="GY23" s="16"/>
      <c r="GZ23" s="16"/>
      <c r="HA23" s="16"/>
      <c r="HB23" s="16"/>
      <c r="HC23" s="16"/>
      <c r="HD23" s="16"/>
      <c r="HE23" s="16"/>
      <c r="HF23" s="16"/>
      <c r="HG23" s="16"/>
      <c r="HH23" s="16"/>
      <c r="HI23" s="16"/>
      <c r="HJ23" s="16"/>
      <c r="HK23" s="16"/>
      <c r="HL23" s="16"/>
      <c r="HM23" s="16"/>
      <c r="HN23" s="16"/>
      <c r="HO23" s="16"/>
      <c r="HP23" s="16"/>
      <c r="HQ23" s="16"/>
      <c r="HR23" s="16"/>
      <c r="HS23" s="16"/>
      <c r="HT23" s="16"/>
      <c r="HU23" s="16"/>
      <c r="HV23" s="16"/>
      <c r="HW23" s="16"/>
      <c r="HX23" s="16"/>
      <c r="HY23" s="16"/>
      <c r="HZ23" s="16"/>
      <c r="IA23" s="16"/>
      <c r="IB23" s="16"/>
      <c r="IC23" s="16"/>
      <c r="ID23" s="16"/>
      <c r="IE23" s="16"/>
      <c r="IF23" s="16"/>
      <c r="IG23" s="16"/>
      <c r="IH23" s="16"/>
      <c r="II23" s="16"/>
      <c r="IJ23" s="16"/>
      <c r="IK23" s="16"/>
      <c r="IL23" s="16"/>
      <c r="IM23" s="16"/>
      <c r="IN23" s="16"/>
      <c r="IO23" s="16"/>
      <c r="IP23" s="16"/>
      <c r="IQ23" s="16"/>
      <c r="IR23" s="16"/>
      <c r="IS23" s="16"/>
    </row>
  </sheetData>
  <sheetProtection formatCells="0" formatColumns="0" formatRows="0"/>
  <mergeCells count="36">
    <mergeCell ref="A2:AD2"/>
    <mergeCell ref="A3:V3"/>
    <mergeCell ref="D4:AF4"/>
    <mergeCell ref="AC5:AD5"/>
    <mergeCell ref="A4:A7"/>
    <mergeCell ref="B4:B7"/>
    <mergeCell ref="C4:C7"/>
    <mergeCell ref="D5:D7"/>
    <mergeCell ref="E5:E7"/>
    <mergeCell ref="F5:F7"/>
    <mergeCell ref="G5:G7"/>
    <mergeCell ref="H5:H7"/>
    <mergeCell ref="I5:I7"/>
    <mergeCell ref="J5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V5:V7"/>
    <mergeCell ref="W5:W7"/>
    <mergeCell ref="X5:X7"/>
    <mergeCell ref="Y5:Y7"/>
    <mergeCell ref="Z5:Z7"/>
    <mergeCell ref="AA5:AA7"/>
    <mergeCell ref="AB5:AB7"/>
    <mergeCell ref="AC6:AC7"/>
    <mergeCell ref="AD6:AD7"/>
    <mergeCell ref="AE5:AE7"/>
    <mergeCell ref="AF5:AF7"/>
  </mergeCells>
  <printOptions horizontalCentered="1"/>
  <pageMargins left="0.393055555555556" right="0.393055555555556" top="0.984027777777778" bottom="0.984027777777778" header="0.511805555555556" footer="0.511805555555556"/>
  <pageSetup paperSize="9" scale="56" fitToHeight="100" orientation="landscape" horizontalDpi="200" verticalDpi="300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K9" sqref="K9"/>
    </sheetView>
  </sheetViews>
  <sheetFormatPr defaultColWidth="9.12222222222222" defaultRowHeight="11.25"/>
  <cols>
    <col min="1" max="1" width="13" customWidth="1"/>
    <col min="2" max="2" width="18.5" customWidth="1"/>
    <col min="3" max="3" width="38.5" customWidth="1"/>
    <col min="4" max="4" width="17.6222222222222" customWidth="1"/>
    <col min="5" max="5" width="14.3777777777778" customWidth="1"/>
    <col min="6" max="15" width="10.6222222222222" customWidth="1"/>
    <col min="16" max="16" width="18.3777777777778" customWidth="1"/>
    <col min="17" max="17" width="10.6222222222222" customWidth="1"/>
    <col min="18" max="20" width="9.12222222222222" customWidth="1"/>
  </cols>
  <sheetData>
    <row r="1" ht="22.5" customHeight="1" spans="1:20">
      <c r="A1" s="95"/>
      <c r="B1" s="97"/>
      <c r="C1" s="21"/>
      <c r="D1" s="21"/>
      <c r="E1" s="138"/>
      <c r="F1" s="138"/>
      <c r="G1" s="138"/>
      <c r="H1" s="138"/>
      <c r="I1" s="138"/>
      <c r="J1" s="138"/>
      <c r="K1" s="138"/>
      <c r="L1" s="138"/>
      <c r="M1" s="16"/>
      <c r="N1" s="16"/>
      <c r="O1" s="16"/>
      <c r="P1" s="146" t="s">
        <v>63</v>
      </c>
      <c r="Q1" s="16"/>
      <c r="R1" s="16"/>
      <c r="S1" s="147"/>
      <c r="T1" s="147"/>
    </row>
    <row r="2" ht="43.5" customHeight="1" spans="1:20">
      <c r="A2" s="180" t="s">
        <v>333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48"/>
      <c r="Q2" s="16"/>
      <c r="R2" s="16"/>
      <c r="S2" s="16"/>
      <c r="T2" s="16"/>
    </row>
    <row r="3" ht="22.5" customHeight="1" spans="1:20">
      <c r="A3" s="163" t="s">
        <v>112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45"/>
      <c r="O3" s="145"/>
      <c r="P3" s="146" t="s">
        <v>113</v>
      </c>
      <c r="Q3" s="16"/>
      <c r="R3" s="16"/>
      <c r="S3" s="16"/>
      <c r="T3" s="16"/>
    </row>
    <row r="4" ht="22.5" customHeight="1" spans="1:20">
      <c r="A4" s="181" t="s">
        <v>239</v>
      </c>
      <c r="B4" s="181" t="s">
        <v>199</v>
      </c>
      <c r="C4" s="153" t="s">
        <v>240</v>
      </c>
      <c r="D4" s="43" t="s">
        <v>200</v>
      </c>
      <c r="E4" s="43" t="s">
        <v>266</v>
      </c>
      <c r="F4" s="43"/>
      <c r="G4" s="43"/>
      <c r="H4" s="43"/>
      <c r="I4" s="43"/>
      <c r="J4" s="43"/>
      <c r="K4" s="43"/>
      <c r="L4" s="43"/>
      <c r="M4" s="43"/>
      <c r="N4" s="43"/>
      <c r="O4" s="43"/>
      <c r="P4" s="51" t="s">
        <v>269</v>
      </c>
      <c r="Q4" s="16"/>
      <c r="R4" s="16"/>
      <c r="S4" s="16"/>
      <c r="T4" s="16"/>
    </row>
    <row r="5" ht="39" customHeight="1" spans="1:20">
      <c r="A5" s="153"/>
      <c r="B5" s="153"/>
      <c r="C5" s="153"/>
      <c r="D5" s="43"/>
      <c r="E5" s="43" t="s">
        <v>213</v>
      </c>
      <c r="F5" s="43" t="s">
        <v>334</v>
      </c>
      <c r="G5" s="43" t="s">
        <v>318</v>
      </c>
      <c r="H5" s="43" t="s">
        <v>319</v>
      </c>
      <c r="I5" s="43" t="s">
        <v>335</v>
      </c>
      <c r="J5" s="43" t="s">
        <v>325</v>
      </c>
      <c r="K5" s="43" t="s">
        <v>320</v>
      </c>
      <c r="L5" s="182" t="s">
        <v>336</v>
      </c>
      <c r="M5" s="43" t="s">
        <v>328</v>
      </c>
      <c r="N5" s="43" t="s">
        <v>337</v>
      </c>
      <c r="O5" s="43" t="s">
        <v>331</v>
      </c>
      <c r="P5" s="26" t="s">
        <v>248</v>
      </c>
      <c r="Q5" s="16"/>
      <c r="R5" s="16"/>
      <c r="S5" s="16"/>
      <c r="T5" s="16"/>
    </row>
    <row r="6" ht="22.5" customHeight="1" spans="1:20">
      <c r="A6" s="142" t="s">
        <v>212</v>
      </c>
      <c r="B6" s="142" t="s">
        <v>212</v>
      </c>
      <c r="C6" s="143" t="s">
        <v>212</v>
      </c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16"/>
      <c r="R6" s="16"/>
      <c r="S6" s="16"/>
      <c r="T6" s="16"/>
    </row>
    <row r="7" s="1" customFormat="1" ht="36" customHeight="1" spans="1:20">
      <c r="A7" s="30"/>
      <c r="B7" s="30"/>
      <c r="C7" s="30" t="s">
        <v>213</v>
      </c>
      <c r="D7" s="86">
        <v>282.5</v>
      </c>
      <c r="E7" s="86">
        <v>282.5</v>
      </c>
      <c r="F7" s="86">
        <v>173</v>
      </c>
      <c r="G7" s="86">
        <v>0</v>
      </c>
      <c r="H7" s="86">
        <v>0</v>
      </c>
      <c r="I7" s="86">
        <v>0</v>
      </c>
      <c r="J7" s="86">
        <v>2</v>
      </c>
      <c r="K7" s="86">
        <v>2</v>
      </c>
      <c r="L7" s="86">
        <v>0</v>
      </c>
      <c r="M7" s="86">
        <v>0</v>
      </c>
      <c r="N7" s="86">
        <v>5</v>
      </c>
      <c r="O7" s="88">
        <v>100.5</v>
      </c>
      <c r="P7" s="91">
        <v>0</v>
      </c>
      <c r="Q7" s="33"/>
      <c r="R7" s="33"/>
      <c r="S7" s="33"/>
      <c r="T7" s="33"/>
    </row>
    <row r="8" ht="36" customHeight="1" spans="1:20">
      <c r="A8" s="30" t="s">
        <v>4</v>
      </c>
      <c r="B8" s="30" t="s">
        <v>6</v>
      </c>
      <c r="C8" s="30"/>
      <c r="D8" s="86">
        <v>282.5</v>
      </c>
      <c r="E8" s="86">
        <v>282.5</v>
      </c>
      <c r="F8" s="86">
        <v>173</v>
      </c>
      <c r="G8" s="86">
        <v>0</v>
      </c>
      <c r="H8" s="86">
        <v>0</v>
      </c>
      <c r="I8" s="86">
        <v>0</v>
      </c>
      <c r="J8" s="86">
        <v>2</v>
      </c>
      <c r="K8" s="86">
        <v>2</v>
      </c>
      <c r="L8" s="86">
        <v>0</v>
      </c>
      <c r="M8" s="86">
        <v>0</v>
      </c>
      <c r="N8" s="86">
        <v>5</v>
      </c>
      <c r="O8" s="88">
        <v>100.5</v>
      </c>
      <c r="P8" s="91">
        <v>0</v>
      </c>
      <c r="Q8" s="16"/>
      <c r="R8" s="16"/>
      <c r="S8" s="16"/>
      <c r="T8" s="16"/>
    </row>
    <row r="9" ht="36" customHeight="1" spans="1:20">
      <c r="A9" s="30" t="s">
        <v>214</v>
      </c>
      <c r="B9" s="30" t="s">
        <v>215</v>
      </c>
      <c r="C9" s="30" t="s">
        <v>262</v>
      </c>
      <c r="D9" s="86">
        <v>197.552447552448</v>
      </c>
      <c r="E9" s="86">
        <v>197.552447552448</v>
      </c>
      <c r="F9" s="86">
        <v>120.979020979021</v>
      </c>
      <c r="G9" s="86">
        <v>0</v>
      </c>
      <c r="H9" s="86">
        <v>0</v>
      </c>
      <c r="I9" s="86">
        <v>0</v>
      </c>
      <c r="J9" s="86">
        <v>1.3986013986014</v>
      </c>
      <c r="K9" s="86">
        <v>1.3986013986014</v>
      </c>
      <c r="L9" s="86">
        <v>0</v>
      </c>
      <c r="M9" s="86">
        <v>0</v>
      </c>
      <c r="N9" s="86">
        <v>3.4965034965035</v>
      </c>
      <c r="O9" s="88">
        <v>70.2797202797203</v>
      </c>
      <c r="P9" s="91">
        <v>0</v>
      </c>
      <c r="Q9" s="16"/>
      <c r="R9" s="16"/>
      <c r="S9" s="16"/>
      <c r="T9" s="16"/>
    </row>
    <row r="10" ht="27" customHeight="1" spans="1:20">
      <c r="A10" s="12" t="s">
        <v>216</v>
      </c>
      <c r="B10" s="13" t="s">
        <v>217</v>
      </c>
      <c r="C10" s="12" t="s">
        <v>262</v>
      </c>
      <c r="D10" s="86">
        <v>35.5594405594406</v>
      </c>
      <c r="E10" s="86">
        <v>35.5594405594406</v>
      </c>
      <c r="F10" s="86">
        <v>21.7762237762238</v>
      </c>
      <c r="G10" s="86">
        <v>0</v>
      </c>
      <c r="H10" s="86">
        <v>0</v>
      </c>
      <c r="I10" s="86">
        <v>0</v>
      </c>
      <c r="J10" s="86">
        <v>0.251748251748252</v>
      </c>
      <c r="K10" s="86">
        <v>0.251748251748252</v>
      </c>
      <c r="L10" s="86">
        <v>0</v>
      </c>
      <c r="M10" s="86">
        <v>0</v>
      </c>
      <c r="N10" s="86">
        <v>0.629370629370629</v>
      </c>
      <c r="O10" s="86">
        <v>12.6503496503496</v>
      </c>
      <c r="P10" s="83">
        <v>0</v>
      </c>
      <c r="Q10" s="16"/>
      <c r="R10" s="16"/>
      <c r="S10" s="16"/>
      <c r="T10" s="16"/>
    </row>
    <row r="11" ht="22.5" customHeight="1" spans="1:20">
      <c r="A11" s="12" t="s">
        <v>218</v>
      </c>
      <c r="B11" s="13" t="s">
        <v>219</v>
      </c>
      <c r="C11" s="12" t="s">
        <v>262</v>
      </c>
      <c r="D11" s="86">
        <v>21.7307692307692</v>
      </c>
      <c r="E11" s="86">
        <v>21.7307692307692</v>
      </c>
      <c r="F11" s="86">
        <v>13.3076923076923</v>
      </c>
      <c r="G11" s="86">
        <v>0</v>
      </c>
      <c r="H11" s="86">
        <v>0</v>
      </c>
      <c r="I11" s="86">
        <v>0</v>
      </c>
      <c r="J11" s="86">
        <v>0.153846153846154</v>
      </c>
      <c r="K11" s="86">
        <v>0.153846153846154</v>
      </c>
      <c r="L11" s="86">
        <v>0</v>
      </c>
      <c r="M11" s="86">
        <v>0</v>
      </c>
      <c r="N11" s="86">
        <v>0.384615384615385</v>
      </c>
      <c r="O11" s="86">
        <v>7.73076923076923</v>
      </c>
      <c r="P11" s="83">
        <v>0</v>
      </c>
      <c r="Q11" s="16"/>
      <c r="R11" s="16"/>
      <c r="S11" s="16"/>
      <c r="T11" s="16"/>
    </row>
    <row r="12" ht="22.5" customHeight="1" spans="1:20">
      <c r="A12" s="12" t="s">
        <v>220</v>
      </c>
      <c r="B12" s="13" t="s">
        <v>221</v>
      </c>
      <c r="C12" s="12" t="s">
        <v>262</v>
      </c>
      <c r="D12" s="86">
        <v>27.6573426573427</v>
      </c>
      <c r="E12" s="86">
        <v>27.6573426573427</v>
      </c>
      <c r="F12" s="86">
        <v>16.9370629370629</v>
      </c>
      <c r="G12" s="86">
        <v>0</v>
      </c>
      <c r="H12" s="86">
        <v>0</v>
      </c>
      <c r="I12" s="86">
        <v>0</v>
      </c>
      <c r="J12" s="86">
        <v>0.195804195804196</v>
      </c>
      <c r="K12" s="86">
        <v>0.195804195804196</v>
      </c>
      <c r="L12" s="86">
        <v>0</v>
      </c>
      <c r="M12" s="86">
        <v>0</v>
      </c>
      <c r="N12" s="86">
        <v>0.48951048951049</v>
      </c>
      <c r="O12" s="86">
        <v>9.83916083916084</v>
      </c>
      <c r="P12" s="83">
        <v>0</v>
      </c>
      <c r="Q12" s="16"/>
      <c r="R12" s="16"/>
      <c r="S12" s="16"/>
      <c r="T12" s="16"/>
    </row>
    <row r="13" ht="27" customHeigh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27" customHeight="1" spans="1:2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7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16"/>
      <c r="R15" s="16"/>
      <c r="S15" s="16"/>
      <c r="T15" s="16"/>
    </row>
    <row r="16" ht="27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16"/>
      <c r="R16" s="16"/>
      <c r="S16" s="16"/>
      <c r="T16" s="16"/>
    </row>
    <row r="17" ht="27" customHeight="1" spans="1:20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16"/>
      <c r="R17" s="16"/>
      <c r="S17" s="16"/>
      <c r="T17" s="16"/>
    </row>
    <row r="18" ht="27" customHeight="1" spans="1:20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16"/>
      <c r="R18" s="16"/>
      <c r="S18" s="16"/>
      <c r="T18" s="16"/>
    </row>
    <row r="19" ht="27" customHeight="1" spans="1:20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16"/>
      <c r="R19" s="16"/>
      <c r="S19" s="16"/>
      <c r="T19" s="16"/>
    </row>
    <row r="20" ht="27" customHeight="1" spans="1:20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16"/>
      <c r="R20" s="16"/>
      <c r="S20" s="16"/>
      <c r="T20" s="16"/>
    </row>
    <row r="21" ht="27" customHeight="1" spans="1:2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16"/>
      <c r="R21" s="16"/>
      <c r="S21" s="16"/>
      <c r="T21" s="16"/>
    </row>
    <row r="22" ht="27" customHeight="1" spans="1:2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16"/>
      <c r="R22" s="16"/>
      <c r="S22" s="16"/>
      <c r="T22" s="16"/>
    </row>
    <row r="23" ht="27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16"/>
      <c r="R23" s="16"/>
      <c r="S23" s="16"/>
      <c r="T23" s="16"/>
    </row>
    <row r="24" ht="27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16"/>
      <c r="R24" s="16"/>
      <c r="S24" s="16"/>
      <c r="T24" s="16"/>
    </row>
  </sheetData>
  <sheetProtection formatCells="0" formatColumns="0" formatRows="0"/>
  <mergeCells count="7">
    <mergeCell ref="A2:O2"/>
    <mergeCell ref="A3:M3"/>
    <mergeCell ref="E4:O4"/>
    <mergeCell ref="A4:A5"/>
    <mergeCell ref="B4:B5"/>
    <mergeCell ref="C4:C5"/>
    <mergeCell ref="D4:D5"/>
  </mergeCells>
  <printOptions horizontalCentered="1"/>
  <pageMargins left="0.393055555555556" right="0.393055555555556" top="0.786805555555556" bottom="0.590277777777778" header="0" footer="0"/>
  <pageSetup paperSize="9" scale="75" fitToHeight="100" orientation="landscape" horizontalDpi="200" verticalDpi="300"/>
  <headerFooter alignWithMargins="0" scaleWithDoc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33"/>
  <sheetViews>
    <sheetView showGridLines="0" showZeros="0" zoomScale="85" zoomScaleNormal="85" workbookViewId="0">
      <selection activeCell="D11" sqref="D11:D14"/>
    </sheetView>
  </sheetViews>
  <sheetFormatPr defaultColWidth="9.12222222222222" defaultRowHeight="12.75" customHeight="1"/>
  <cols>
    <col min="1" max="1" width="16.8777777777778" customWidth="1"/>
    <col min="2" max="2" width="20.5" customWidth="1"/>
    <col min="3" max="3" width="16.8777777777778" customWidth="1"/>
    <col min="4" max="18" width="18.3777777777778" customWidth="1"/>
    <col min="19" max="19" width="6.87777777777778" customWidth="1"/>
  </cols>
  <sheetData>
    <row r="1" ht="24" customHeight="1" spans="1:19">
      <c r="A1" s="33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10" t="s">
        <v>69</v>
      </c>
      <c r="S1" s="16"/>
    </row>
    <row r="2" ht="24" customHeight="1" spans="1:19">
      <c r="A2" s="166" t="s">
        <v>338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78"/>
      <c r="S2" s="3"/>
    </row>
    <row r="3" ht="24" customHeight="1" spans="1:19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4"/>
      <c r="M3" s="174"/>
      <c r="N3" s="174"/>
      <c r="O3" s="174"/>
      <c r="P3" s="174"/>
      <c r="Q3" s="174"/>
      <c r="R3" s="179" t="s">
        <v>113</v>
      </c>
      <c r="S3" s="3"/>
    </row>
    <row r="4" ht="24" customHeight="1" spans="1:19">
      <c r="A4" s="153" t="s">
        <v>239</v>
      </c>
      <c r="B4" s="153" t="s">
        <v>199</v>
      </c>
      <c r="C4" s="153" t="s">
        <v>240</v>
      </c>
      <c r="D4" s="152" t="s">
        <v>249</v>
      </c>
      <c r="E4" s="152"/>
      <c r="F4" s="152"/>
      <c r="G4" s="152"/>
      <c r="H4" s="152"/>
      <c r="I4" s="152"/>
      <c r="J4" s="152"/>
      <c r="K4" s="168"/>
      <c r="L4" s="168"/>
      <c r="M4" s="168"/>
      <c r="N4" s="168"/>
      <c r="O4" s="168"/>
      <c r="P4" s="168"/>
      <c r="Q4" s="168"/>
      <c r="R4" s="168"/>
      <c r="S4" s="3"/>
    </row>
    <row r="5" ht="24" customHeight="1" spans="1:19">
      <c r="A5" s="153"/>
      <c r="B5" s="153"/>
      <c r="C5" s="153"/>
      <c r="D5" s="152" t="s">
        <v>231</v>
      </c>
      <c r="E5" s="152" t="s">
        <v>339</v>
      </c>
      <c r="F5" s="152" t="s">
        <v>340</v>
      </c>
      <c r="G5" s="152" t="s">
        <v>341</v>
      </c>
      <c r="H5" s="167" t="s">
        <v>342</v>
      </c>
      <c r="I5" s="175"/>
      <c r="J5" s="176"/>
      <c r="K5" s="142" t="s">
        <v>343</v>
      </c>
      <c r="L5" s="142" t="s">
        <v>344</v>
      </c>
      <c r="M5" s="142" t="s">
        <v>345</v>
      </c>
      <c r="N5" s="142" t="s">
        <v>346</v>
      </c>
      <c r="O5" s="142" t="s">
        <v>347</v>
      </c>
      <c r="P5" s="142" t="s">
        <v>348</v>
      </c>
      <c r="Q5" s="142" t="s">
        <v>349</v>
      </c>
      <c r="R5" s="152" t="s">
        <v>350</v>
      </c>
      <c r="S5" s="3"/>
    </row>
    <row r="6" ht="24" customHeight="1" spans="1:19">
      <c r="A6" s="153"/>
      <c r="B6" s="153"/>
      <c r="C6" s="153"/>
      <c r="D6" s="152"/>
      <c r="E6" s="152"/>
      <c r="F6" s="152"/>
      <c r="G6" s="152"/>
      <c r="H6" s="142" t="s">
        <v>231</v>
      </c>
      <c r="I6" s="142" t="s">
        <v>351</v>
      </c>
      <c r="J6" s="142" t="s">
        <v>352</v>
      </c>
      <c r="K6" s="177"/>
      <c r="L6" s="177"/>
      <c r="M6" s="177"/>
      <c r="N6" s="177"/>
      <c r="O6" s="177"/>
      <c r="P6" s="177"/>
      <c r="Q6" s="177"/>
      <c r="R6" s="152"/>
      <c r="S6" s="3"/>
    </row>
    <row r="7" ht="24" customHeight="1" spans="1:19">
      <c r="A7" s="153"/>
      <c r="B7" s="153"/>
      <c r="C7" s="153"/>
      <c r="D7" s="152"/>
      <c r="E7" s="152"/>
      <c r="F7" s="152"/>
      <c r="G7" s="152"/>
      <c r="H7" s="168"/>
      <c r="I7" s="168" t="s">
        <v>351</v>
      </c>
      <c r="J7" s="168" t="s">
        <v>352</v>
      </c>
      <c r="K7" s="168"/>
      <c r="L7" s="168"/>
      <c r="M7" s="168"/>
      <c r="N7" s="168"/>
      <c r="O7" s="168"/>
      <c r="P7" s="168"/>
      <c r="Q7" s="168"/>
      <c r="R7" s="152"/>
      <c r="S7" s="3"/>
    </row>
    <row r="8" ht="24.75" customHeight="1" spans="1:19">
      <c r="A8" s="169" t="s">
        <v>212</v>
      </c>
      <c r="B8" s="169" t="s">
        <v>212</v>
      </c>
      <c r="C8" s="170" t="s">
        <v>212</v>
      </c>
      <c r="D8" s="170">
        <v>1</v>
      </c>
      <c r="E8" s="169">
        <v>2</v>
      </c>
      <c r="F8" s="169">
        <v>3</v>
      </c>
      <c r="G8" s="169">
        <v>4</v>
      </c>
      <c r="H8" s="169">
        <v>5</v>
      </c>
      <c r="I8" s="169">
        <v>6</v>
      </c>
      <c r="J8" s="169">
        <v>7</v>
      </c>
      <c r="K8" s="169">
        <v>8</v>
      </c>
      <c r="L8" s="169">
        <v>9</v>
      </c>
      <c r="M8" s="169">
        <v>10</v>
      </c>
      <c r="N8" s="169">
        <v>11</v>
      </c>
      <c r="O8" s="169">
        <v>12</v>
      </c>
      <c r="P8" s="169">
        <v>13</v>
      </c>
      <c r="Q8" s="169">
        <v>14</v>
      </c>
      <c r="R8" s="169">
        <v>15</v>
      </c>
      <c r="S8" s="3"/>
    </row>
    <row r="9" s="1" customFormat="1" ht="27.75" customHeight="1" spans="1:19">
      <c r="A9" s="171"/>
      <c r="B9" s="172"/>
      <c r="C9" s="172" t="s">
        <v>213</v>
      </c>
      <c r="D9" s="173">
        <v>4.99</v>
      </c>
      <c r="E9" s="173">
        <v>0</v>
      </c>
      <c r="F9" s="173">
        <v>0</v>
      </c>
      <c r="G9" s="173">
        <v>0</v>
      </c>
      <c r="H9" s="173">
        <v>1.89</v>
      </c>
      <c r="I9" s="173">
        <v>1.89</v>
      </c>
      <c r="J9" s="173">
        <v>0</v>
      </c>
      <c r="K9" s="173">
        <v>0</v>
      </c>
      <c r="L9" s="173">
        <v>0</v>
      </c>
      <c r="M9" s="173">
        <v>0</v>
      </c>
      <c r="N9" s="173">
        <v>0</v>
      </c>
      <c r="O9" s="173">
        <v>3.1</v>
      </c>
      <c r="P9" s="173">
        <v>0</v>
      </c>
      <c r="Q9" s="173">
        <v>0</v>
      </c>
      <c r="R9" s="88">
        <v>0</v>
      </c>
      <c r="S9" s="2"/>
    </row>
    <row r="10" ht="27.75" customHeight="1" spans="1:19">
      <c r="A10" s="171" t="s">
        <v>4</v>
      </c>
      <c r="B10" s="172" t="s">
        <v>6</v>
      </c>
      <c r="C10" s="172"/>
      <c r="D10" s="173">
        <v>4.99</v>
      </c>
      <c r="E10" s="173">
        <v>0</v>
      </c>
      <c r="F10" s="173">
        <v>0</v>
      </c>
      <c r="G10" s="173">
        <v>0</v>
      </c>
      <c r="H10" s="173">
        <v>1.89</v>
      </c>
      <c r="I10" s="173">
        <v>1.89</v>
      </c>
      <c r="J10" s="173">
        <v>0</v>
      </c>
      <c r="K10" s="173">
        <v>0</v>
      </c>
      <c r="L10" s="173">
        <v>0</v>
      </c>
      <c r="M10" s="173">
        <v>0</v>
      </c>
      <c r="N10" s="173">
        <v>0</v>
      </c>
      <c r="O10" s="173">
        <v>3.1</v>
      </c>
      <c r="P10" s="173">
        <v>0</v>
      </c>
      <c r="Q10" s="173">
        <v>0</v>
      </c>
      <c r="R10" s="88">
        <v>0</v>
      </c>
      <c r="S10" s="3"/>
    </row>
    <row r="11" ht="27.75" customHeight="1" spans="1:19">
      <c r="A11" s="171" t="s">
        <v>214</v>
      </c>
      <c r="B11" s="172" t="s">
        <v>215</v>
      </c>
      <c r="C11" s="172" t="s">
        <v>262</v>
      </c>
      <c r="D11" s="173">
        <f>D10/143*100</f>
        <v>3.48951048951049</v>
      </c>
      <c r="E11" s="173">
        <f t="shared" ref="E11:R11" si="0">E10/143*100</f>
        <v>0</v>
      </c>
      <c r="F11" s="173">
        <f t="shared" si="0"/>
        <v>0</v>
      </c>
      <c r="G11" s="173">
        <f t="shared" si="0"/>
        <v>0</v>
      </c>
      <c r="H11" s="173">
        <f t="shared" si="0"/>
        <v>1.32167832167832</v>
      </c>
      <c r="I11" s="173">
        <f t="shared" si="0"/>
        <v>1.32167832167832</v>
      </c>
      <c r="J11" s="173">
        <f t="shared" si="0"/>
        <v>0</v>
      </c>
      <c r="K11" s="173">
        <f t="shared" si="0"/>
        <v>0</v>
      </c>
      <c r="L11" s="173">
        <f t="shared" si="0"/>
        <v>0</v>
      </c>
      <c r="M11" s="173">
        <f t="shared" si="0"/>
        <v>0</v>
      </c>
      <c r="N11" s="173">
        <f t="shared" si="0"/>
        <v>0</v>
      </c>
      <c r="O11" s="173">
        <f t="shared" si="0"/>
        <v>2.16783216783217</v>
      </c>
      <c r="P11" s="173">
        <f t="shared" si="0"/>
        <v>0</v>
      </c>
      <c r="Q11" s="173">
        <f t="shared" si="0"/>
        <v>0</v>
      </c>
      <c r="R11" s="88">
        <f t="shared" si="0"/>
        <v>0</v>
      </c>
      <c r="S11" s="3"/>
    </row>
    <row r="12" ht="30" customHeight="1" spans="1:19">
      <c r="A12" s="12" t="s">
        <v>216</v>
      </c>
      <c r="B12" s="13" t="s">
        <v>217</v>
      </c>
      <c r="C12" s="12" t="s">
        <v>262</v>
      </c>
      <c r="D12" s="173">
        <f>D10/143*18</f>
        <v>0.628111888111888</v>
      </c>
      <c r="E12" s="173">
        <f t="shared" ref="E12:R12" si="1">E10/143*18</f>
        <v>0</v>
      </c>
      <c r="F12" s="173">
        <f t="shared" si="1"/>
        <v>0</v>
      </c>
      <c r="G12" s="173">
        <f t="shared" si="1"/>
        <v>0</v>
      </c>
      <c r="H12" s="173">
        <f t="shared" si="1"/>
        <v>0.237902097902098</v>
      </c>
      <c r="I12" s="173">
        <f t="shared" si="1"/>
        <v>0.237902097902098</v>
      </c>
      <c r="J12" s="173">
        <f t="shared" si="1"/>
        <v>0</v>
      </c>
      <c r="K12" s="173">
        <f t="shared" si="1"/>
        <v>0</v>
      </c>
      <c r="L12" s="173">
        <f t="shared" si="1"/>
        <v>0</v>
      </c>
      <c r="M12" s="173">
        <f t="shared" si="1"/>
        <v>0</v>
      </c>
      <c r="N12" s="173">
        <f t="shared" si="1"/>
        <v>0</v>
      </c>
      <c r="O12" s="173">
        <f t="shared" si="1"/>
        <v>0.39020979020979</v>
      </c>
      <c r="P12" s="173">
        <f t="shared" si="1"/>
        <v>0</v>
      </c>
      <c r="Q12" s="173">
        <f t="shared" si="1"/>
        <v>0</v>
      </c>
      <c r="R12" s="88">
        <f t="shared" si="1"/>
        <v>0</v>
      </c>
      <c r="S12" s="3"/>
    </row>
    <row r="13" ht="30" customHeight="1" spans="1:19">
      <c r="A13" s="12" t="s">
        <v>218</v>
      </c>
      <c r="B13" s="13" t="s">
        <v>219</v>
      </c>
      <c r="C13" s="12" t="s">
        <v>262</v>
      </c>
      <c r="D13" s="173">
        <f>D10/143*11</f>
        <v>0.383846153846154</v>
      </c>
      <c r="E13" s="173">
        <f t="shared" ref="E13:R13" si="2">E10/143*11</f>
        <v>0</v>
      </c>
      <c r="F13" s="173">
        <f t="shared" si="2"/>
        <v>0</v>
      </c>
      <c r="G13" s="173">
        <f t="shared" si="2"/>
        <v>0</v>
      </c>
      <c r="H13" s="173">
        <f t="shared" si="2"/>
        <v>0.145384615384615</v>
      </c>
      <c r="I13" s="173">
        <f t="shared" si="2"/>
        <v>0.145384615384615</v>
      </c>
      <c r="J13" s="173">
        <f t="shared" si="2"/>
        <v>0</v>
      </c>
      <c r="K13" s="173">
        <f t="shared" si="2"/>
        <v>0</v>
      </c>
      <c r="L13" s="173">
        <f t="shared" si="2"/>
        <v>0</v>
      </c>
      <c r="M13" s="173">
        <f t="shared" si="2"/>
        <v>0</v>
      </c>
      <c r="N13" s="173">
        <f t="shared" si="2"/>
        <v>0</v>
      </c>
      <c r="O13" s="173">
        <f t="shared" si="2"/>
        <v>0.238461538461538</v>
      </c>
      <c r="P13" s="173">
        <f t="shared" si="2"/>
        <v>0</v>
      </c>
      <c r="Q13" s="173">
        <f t="shared" si="2"/>
        <v>0</v>
      </c>
      <c r="R13" s="88">
        <f t="shared" si="2"/>
        <v>0</v>
      </c>
      <c r="S13" s="3"/>
    </row>
    <row r="14" ht="30" customHeight="1" spans="1:19">
      <c r="A14" s="12" t="s">
        <v>220</v>
      </c>
      <c r="B14" s="13" t="s">
        <v>221</v>
      </c>
      <c r="C14" s="12" t="s">
        <v>262</v>
      </c>
      <c r="D14" s="173">
        <f>D10/143*14</f>
        <v>0.488531468531469</v>
      </c>
      <c r="E14" s="173">
        <f t="shared" ref="E14:R14" si="3">E10/143*14</f>
        <v>0</v>
      </c>
      <c r="F14" s="173">
        <f t="shared" si="3"/>
        <v>0</v>
      </c>
      <c r="G14" s="173">
        <f t="shared" si="3"/>
        <v>0</v>
      </c>
      <c r="H14" s="173">
        <f t="shared" si="3"/>
        <v>0.185034965034965</v>
      </c>
      <c r="I14" s="173">
        <f t="shared" si="3"/>
        <v>0.185034965034965</v>
      </c>
      <c r="J14" s="173">
        <f t="shared" si="3"/>
        <v>0</v>
      </c>
      <c r="K14" s="173">
        <f t="shared" si="3"/>
        <v>0</v>
      </c>
      <c r="L14" s="173">
        <f t="shared" si="3"/>
        <v>0</v>
      </c>
      <c r="M14" s="173">
        <f t="shared" si="3"/>
        <v>0</v>
      </c>
      <c r="N14" s="173">
        <f t="shared" si="3"/>
        <v>0</v>
      </c>
      <c r="O14" s="173">
        <f t="shared" si="3"/>
        <v>0.303496503496504</v>
      </c>
      <c r="P14" s="173">
        <f t="shared" si="3"/>
        <v>0</v>
      </c>
      <c r="Q14" s="173">
        <f t="shared" si="3"/>
        <v>0</v>
      </c>
      <c r="R14" s="88">
        <f t="shared" si="3"/>
        <v>0</v>
      </c>
      <c r="S14" s="3"/>
    </row>
    <row r="15" ht="9.75" customHeight="1" spans="1:19">
      <c r="A15" s="2"/>
      <c r="B15" s="3"/>
      <c r="C15" s="3"/>
      <c r="D15" s="2"/>
      <c r="E15" s="2"/>
      <c r="F15" s="2"/>
      <c r="G15" s="3"/>
      <c r="H15" s="3"/>
      <c r="I15" s="3"/>
      <c r="J15" s="3"/>
      <c r="K15" s="2"/>
      <c r="L15" s="3"/>
      <c r="M15" s="3"/>
      <c r="N15" s="3"/>
      <c r="O15" s="2"/>
      <c r="P15" s="2"/>
      <c r="Q15" s="2"/>
      <c r="R15" s="3"/>
      <c r="S15" s="3"/>
    </row>
    <row r="16" ht="9.75" customHeight="1" spans="1:19">
      <c r="A16" s="2"/>
      <c r="B16" s="3"/>
      <c r="C16" s="2"/>
      <c r="D16" s="3"/>
      <c r="E16" s="3"/>
      <c r="F16" s="2"/>
      <c r="G16" s="3"/>
      <c r="H16" s="3"/>
      <c r="I16" s="3"/>
      <c r="J16" s="3"/>
      <c r="K16" s="2"/>
      <c r="L16" s="3"/>
      <c r="M16" s="2"/>
      <c r="N16" s="3"/>
      <c r="O16" s="3"/>
      <c r="P16" s="3"/>
      <c r="Q16" s="3"/>
      <c r="R16" s="2"/>
      <c r="S16" s="3"/>
    </row>
    <row r="17" ht="9.75" customHeight="1" spans="1:19">
      <c r="A17" s="3"/>
      <c r="B17" s="2"/>
      <c r="C17" s="3"/>
      <c r="D17" s="3"/>
      <c r="E17" s="3"/>
      <c r="F17" s="3"/>
      <c r="G17" s="2"/>
      <c r="H17" s="3"/>
      <c r="I17" s="3"/>
      <c r="J17" s="3"/>
      <c r="K17" s="2"/>
      <c r="L17" s="3"/>
      <c r="M17" s="3"/>
      <c r="N17" s="3"/>
      <c r="O17" s="3"/>
      <c r="P17" s="3"/>
      <c r="Q17" s="3"/>
      <c r="R17" s="3"/>
      <c r="S17" s="3"/>
    </row>
    <row r="18" ht="9.75" customHeight="1" spans="1:19">
      <c r="A18" s="3"/>
      <c r="B18" s="2"/>
      <c r="C18" s="3"/>
      <c r="D18" s="3"/>
      <c r="E18" s="2"/>
      <c r="F18" s="3"/>
      <c r="G18" s="2"/>
      <c r="H18" s="3"/>
      <c r="I18" s="2"/>
      <c r="J18" s="2"/>
      <c r="K18" s="3"/>
      <c r="L18" s="3"/>
      <c r="M18" s="3"/>
      <c r="N18" s="3"/>
      <c r="O18" s="3"/>
      <c r="P18" s="2"/>
      <c r="Q18" s="2"/>
      <c r="R18" s="3"/>
      <c r="S18" s="3"/>
    </row>
    <row r="19" ht="9.75" customHeight="1" spans="1:19">
      <c r="A19" s="3"/>
      <c r="B19" s="3"/>
      <c r="C19" s="3"/>
      <c r="D19" s="3"/>
      <c r="E19" s="3"/>
      <c r="F19" s="2"/>
      <c r="G19" s="2"/>
      <c r="H19" s="3"/>
      <c r="I19" s="3"/>
      <c r="J19" s="3"/>
      <c r="K19" s="2"/>
      <c r="L19" s="3"/>
      <c r="M19" s="3"/>
      <c r="N19" s="2"/>
      <c r="O19" s="3"/>
      <c r="P19" s="3"/>
      <c r="Q19" s="3"/>
      <c r="R19" s="3"/>
      <c r="S19" s="3"/>
    </row>
    <row r="20" ht="9.75" customHeight="1" spans="1:19">
      <c r="A20" s="3"/>
      <c r="B20" s="2"/>
      <c r="C20" s="3"/>
      <c r="D20" s="3"/>
      <c r="E20" s="2"/>
      <c r="F20" s="3"/>
      <c r="G20" s="3"/>
      <c r="H20" s="2"/>
      <c r="I20" s="3"/>
      <c r="J20" s="3"/>
      <c r="K20" s="3"/>
      <c r="L20" s="3"/>
      <c r="M20" s="3"/>
      <c r="N20" s="3"/>
      <c r="O20" s="2"/>
      <c r="P20" s="3"/>
      <c r="Q20" s="3"/>
      <c r="R20" s="3"/>
      <c r="S20" s="3"/>
    </row>
    <row r="21" ht="9.75" customHeight="1" spans="1:19">
      <c r="A21" s="3"/>
      <c r="B21" s="2"/>
      <c r="C21" s="2"/>
      <c r="D21" s="3"/>
      <c r="E21" s="3"/>
      <c r="F21" s="3"/>
      <c r="G21" s="3"/>
      <c r="H21" s="2"/>
      <c r="I21" s="3"/>
      <c r="J21" s="3"/>
      <c r="K21" s="2"/>
      <c r="L21" s="3"/>
      <c r="M21" s="3"/>
      <c r="N21" s="3"/>
      <c r="O21" s="3"/>
      <c r="P21" s="3"/>
      <c r="Q21" s="3"/>
      <c r="R21" s="2"/>
      <c r="S21" s="3"/>
    </row>
    <row r="22" ht="9.75" customHeight="1" spans="1:19">
      <c r="A22" s="3"/>
      <c r="B22" s="2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ht="9.75" customHeight="1" spans="1:19">
      <c r="A23" s="3"/>
      <c r="B23" s="3"/>
      <c r="C23" s="3"/>
      <c r="D23" s="3"/>
      <c r="E23" s="2"/>
      <c r="F23" s="3"/>
      <c r="G23" s="3"/>
      <c r="H23" s="3"/>
      <c r="I23" s="3"/>
      <c r="J23" s="3"/>
      <c r="K23" s="3"/>
      <c r="L23" s="3"/>
      <c r="M23" s="3"/>
      <c r="N23" s="3"/>
      <c r="O23" s="3"/>
      <c r="P23" s="2"/>
      <c r="Q23" s="2"/>
      <c r="R23" s="3"/>
      <c r="S23" s="3"/>
    </row>
    <row r="24" ht="9.75" customHeight="1" spans="1:19">
      <c r="A24" s="3"/>
      <c r="B24" s="3"/>
      <c r="C24" s="3"/>
      <c r="D24" s="2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9.75" customHeight="1" spans="1:19">
      <c r="A25" s="3"/>
      <c r="B25" s="3"/>
      <c r="C25" s="3"/>
      <c r="D25" s="2"/>
      <c r="E25" s="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ht="9.75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2"/>
      <c r="O26" s="2"/>
      <c r="P26" s="3"/>
      <c r="Q26" s="3"/>
      <c r="R26" s="3"/>
      <c r="S26" s="3"/>
    </row>
    <row r="27" ht="9.7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2"/>
      <c r="P27" s="3"/>
      <c r="Q27" s="3"/>
      <c r="R27" s="3"/>
      <c r="S27" s="3"/>
    </row>
    <row r="28" ht="9.75" customHeight="1" spans="1:19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2"/>
      <c r="R28" s="3"/>
      <c r="S28" s="3"/>
    </row>
    <row r="29" ht="9.75" customHeight="1" spans="1:19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2"/>
      <c r="S29" s="3"/>
    </row>
    <row r="30" customHeight="1" spans="1:19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customHeight="1" spans="1:19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customHeight="1" spans="1:19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ht="9.75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2"/>
      <c r="O33" s="3"/>
      <c r="P33" s="3"/>
      <c r="Q33" s="3"/>
      <c r="R33" s="3"/>
      <c r="S33" s="3"/>
    </row>
  </sheetData>
  <sheetProtection formatCells="0" formatColumns="0" formatRows="0"/>
  <mergeCells count="22">
    <mergeCell ref="A2:P2"/>
    <mergeCell ref="A3:K3"/>
    <mergeCell ref="D4:R4"/>
    <mergeCell ref="H5:J5"/>
    <mergeCell ref="A4:A7"/>
    <mergeCell ref="B4:B7"/>
    <mergeCell ref="C4:C7"/>
    <mergeCell ref="D5:D7"/>
    <mergeCell ref="E5:E7"/>
    <mergeCell ref="F5:F7"/>
    <mergeCell ref="G5:G7"/>
    <mergeCell ref="H6:H7"/>
    <mergeCell ref="I6:I7"/>
    <mergeCell ref="J6:J7"/>
    <mergeCell ref="K5:K7"/>
    <mergeCell ref="L5:L7"/>
    <mergeCell ref="M5:M7"/>
    <mergeCell ref="N5:N7"/>
    <mergeCell ref="O5:O7"/>
    <mergeCell ref="P5:P7"/>
    <mergeCell ref="Q5:Q7"/>
    <mergeCell ref="R5:R7"/>
  </mergeCells>
  <printOptions horizontalCentered="1"/>
  <pageMargins left="0.747916666666667" right="0.747916666666667" top="0.984027777777778" bottom="0.984027777777778" header="0.511805555555556" footer="0.511805555555556"/>
  <pageSetup paperSize="9" scale="48" fitToHeight="100" orientation="landscape" horizontalDpi="600" verticalDpi="600"/>
  <headerFooter alignWithMargins="0" scaleWithDoc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4"/>
  <sheetViews>
    <sheetView showGridLines="0" showZeros="0" workbookViewId="0">
      <selection activeCell="D9" sqref="D9:D12"/>
    </sheetView>
  </sheetViews>
  <sheetFormatPr defaultColWidth="9.12222222222222" defaultRowHeight="11.25"/>
  <cols>
    <col min="1" max="1" width="15.3777777777778" customWidth="1"/>
    <col min="2" max="2" width="27.6222222222222" customWidth="1"/>
    <col min="3" max="3" width="38.3777777777778" customWidth="1"/>
    <col min="4" max="4" width="18.1222222222222" customWidth="1"/>
    <col min="5" max="9" width="17.3777777777778" customWidth="1"/>
    <col min="10" max="12" width="9.12222222222222" customWidth="1"/>
  </cols>
  <sheetData>
    <row r="1" ht="22.5" customHeight="1" spans="1:12">
      <c r="A1" s="95"/>
      <c r="B1" s="97"/>
      <c r="C1" s="21"/>
      <c r="D1" s="21"/>
      <c r="E1" s="21"/>
      <c r="F1" s="21"/>
      <c r="G1" s="21"/>
      <c r="H1" s="21"/>
      <c r="I1" s="147" t="s">
        <v>75</v>
      </c>
      <c r="J1" s="16"/>
      <c r="K1" s="16"/>
      <c r="L1" s="16"/>
    </row>
    <row r="2" ht="22.5" customHeight="1" spans="1:12">
      <c r="A2" s="22" t="s">
        <v>353</v>
      </c>
      <c r="B2" s="22"/>
      <c r="C2" s="22"/>
      <c r="D2" s="22"/>
      <c r="E2" s="22"/>
      <c r="F2" s="22"/>
      <c r="G2" s="22"/>
      <c r="H2" s="22"/>
      <c r="I2" s="22"/>
      <c r="J2" s="16"/>
      <c r="K2" s="16"/>
      <c r="L2" s="16"/>
    </row>
    <row r="3" ht="22.5" customHeight="1" spans="1:12">
      <c r="A3" s="163" t="s">
        <v>112</v>
      </c>
      <c r="B3" s="164"/>
      <c r="C3" s="164"/>
      <c r="D3" s="164"/>
      <c r="E3" s="164"/>
      <c r="F3" s="164"/>
      <c r="G3" s="165"/>
      <c r="H3" s="165"/>
      <c r="I3" s="123" t="s">
        <v>113</v>
      </c>
      <c r="J3" s="16"/>
      <c r="K3" s="16"/>
      <c r="L3" s="16"/>
    </row>
    <row r="4" ht="22.5" customHeight="1" spans="1:12">
      <c r="A4" s="103" t="s">
        <v>239</v>
      </c>
      <c r="B4" s="103" t="s">
        <v>199</v>
      </c>
      <c r="C4" s="103" t="s">
        <v>240</v>
      </c>
      <c r="D4" s="67" t="s">
        <v>200</v>
      </c>
      <c r="E4" s="43" t="s">
        <v>354</v>
      </c>
      <c r="F4" s="43" t="s">
        <v>346</v>
      </c>
      <c r="G4" s="43" t="s">
        <v>348</v>
      </c>
      <c r="H4" s="43" t="s">
        <v>355</v>
      </c>
      <c r="I4" s="43" t="s">
        <v>356</v>
      </c>
      <c r="J4" s="16"/>
      <c r="K4" s="16"/>
      <c r="L4" s="16"/>
    </row>
    <row r="5" ht="38.25" customHeight="1" spans="1:12">
      <c r="A5" s="103"/>
      <c r="B5" s="103"/>
      <c r="C5" s="103"/>
      <c r="D5" s="67"/>
      <c r="E5" s="43"/>
      <c r="F5" s="43"/>
      <c r="G5" s="43"/>
      <c r="H5" s="43"/>
      <c r="I5" s="43"/>
      <c r="J5" s="16"/>
      <c r="K5" s="16"/>
      <c r="L5" s="16"/>
    </row>
    <row r="6" ht="22.5" customHeight="1" spans="1:12">
      <c r="A6" s="103" t="s">
        <v>212</v>
      </c>
      <c r="B6" s="103" t="s">
        <v>212</v>
      </c>
      <c r="C6" s="103" t="s">
        <v>212</v>
      </c>
      <c r="D6" s="43">
        <v>1</v>
      </c>
      <c r="E6" s="43">
        <v>2</v>
      </c>
      <c r="F6" s="43">
        <v>3</v>
      </c>
      <c r="G6" s="43">
        <v>4</v>
      </c>
      <c r="H6" s="43">
        <v>5</v>
      </c>
      <c r="I6" s="43">
        <v>6</v>
      </c>
      <c r="J6" s="16"/>
      <c r="K6" s="16"/>
      <c r="L6" s="16"/>
    </row>
    <row r="7" s="1" customFormat="1" ht="27" customHeight="1" spans="1:12">
      <c r="A7" s="9"/>
      <c r="B7" s="12"/>
      <c r="C7" s="12" t="s">
        <v>213</v>
      </c>
      <c r="D7" s="39">
        <v>4.99</v>
      </c>
      <c r="E7" s="39">
        <v>4.99</v>
      </c>
      <c r="F7" s="39">
        <v>0</v>
      </c>
      <c r="G7" s="39">
        <v>0</v>
      </c>
      <c r="H7" s="39">
        <v>0</v>
      </c>
      <c r="I7" s="39">
        <v>0</v>
      </c>
      <c r="J7" s="33"/>
      <c r="K7" s="33"/>
      <c r="L7" s="33"/>
    </row>
    <row r="8" ht="27" customHeight="1" spans="1:12">
      <c r="A8" s="9" t="s">
        <v>4</v>
      </c>
      <c r="B8" s="12" t="s">
        <v>6</v>
      </c>
      <c r="C8" s="12"/>
      <c r="D8" s="39">
        <v>4.99</v>
      </c>
      <c r="E8" s="39">
        <v>4.99</v>
      </c>
      <c r="F8" s="39">
        <v>0</v>
      </c>
      <c r="G8" s="39">
        <v>0</v>
      </c>
      <c r="H8" s="39">
        <v>0</v>
      </c>
      <c r="I8" s="39">
        <v>0</v>
      </c>
      <c r="J8" s="16"/>
      <c r="K8" s="16"/>
      <c r="L8" s="16"/>
    </row>
    <row r="9" ht="27" customHeight="1" spans="1:12">
      <c r="A9" s="9" t="s">
        <v>214</v>
      </c>
      <c r="B9" s="12" t="s">
        <v>215</v>
      </c>
      <c r="C9" s="12" t="s">
        <v>262</v>
      </c>
      <c r="D9" s="39">
        <v>3.48951048951049</v>
      </c>
      <c r="E9" s="39">
        <v>3.48951048951049</v>
      </c>
      <c r="F9" s="39">
        <v>0</v>
      </c>
      <c r="G9" s="39">
        <v>0</v>
      </c>
      <c r="H9" s="39">
        <v>0</v>
      </c>
      <c r="I9" s="39">
        <v>0</v>
      </c>
      <c r="J9" s="16"/>
      <c r="K9" s="16"/>
      <c r="L9" s="16"/>
    </row>
    <row r="10" ht="22.5" customHeight="1" spans="1:12">
      <c r="A10" s="12" t="s">
        <v>216</v>
      </c>
      <c r="B10" s="13" t="s">
        <v>217</v>
      </c>
      <c r="C10" s="12" t="s">
        <v>262</v>
      </c>
      <c r="D10" s="39">
        <v>0.628111888111888</v>
      </c>
      <c r="E10" s="39">
        <v>0.628111888111888</v>
      </c>
      <c r="F10" s="39"/>
      <c r="G10" s="39"/>
      <c r="H10" s="39"/>
      <c r="I10" s="39"/>
      <c r="J10" s="16"/>
      <c r="K10" s="33"/>
      <c r="L10" s="33"/>
    </row>
    <row r="11" ht="22.5" customHeight="1" spans="1:12">
      <c r="A11" s="12" t="s">
        <v>218</v>
      </c>
      <c r="B11" s="13" t="s">
        <v>219</v>
      </c>
      <c r="C11" s="12" t="s">
        <v>262</v>
      </c>
      <c r="D11" s="39">
        <v>0.383846153846154</v>
      </c>
      <c r="E11" s="39">
        <v>0.383846153846154</v>
      </c>
      <c r="F11" s="39"/>
      <c r="G11" s="39"/>
      <c r="H11" s="39"/>
      <c r="I11" s="39"/>
      <c r="J11" s="33"/>
      <c r="K11" s="16"/>
      <c r="L11" s="33"/>
    </row>
    <row r="12" ht="22.5" customHeight="1" spans="1:12">
      <c r="A12" s="12" t="s">
        <v>220</v>
      </c>
      <c r="B12" s="13" t="s">
        <v>221</v>
      </c>
      <c r="C12" s="12" t="s">
        <v>262</v>
      </c>
      <c r="D12" s="39">
        <v>0.488531468531469</v>
      </c>
      <c r="E12" s="39">
        <v>0.488531468531469</v>
      </c>
      <c r="F12" s="39"/>
      <c r="G12" s="39"/>
      <c r="H12" s="39"/>
      <c r="I12" s="39"/>
      <c r="J12" s="16"/>
      <c r="K12" s="33"/>
      <c r="L12" s="33"/>
    </row>
    <row r="13" ht="22.5" customHeight="1" spans="1:12">
      <c r="A13" s="34"/>
      <c r="B13" s="34"/>
      <c r="C13" s="34"/>
      <c r="D13" s="34"/>
      <c r="E13" s="34"/>
      <c r="F13" s="34"/>
      <c r="G13" s="34"/>
      <c r="H13" s="34"/>
      <c r="I13" s="34"/>
      <c r="J13" s="33"/>
      <c r="K13" s="33"/>
      <c r="L13" s="16"/>
    </row>
    <row r="14" ht="22.5" customHeight="1" spans="1:12">
      <c r="A14" s="34"/>
      <c r="B14" s="34"/>
      <c r="C14" s="34"/>
      <c r="D14" s="34"/>
      <c r="E14" s="34"/>
      <c r="F14" s="34"/>
      <c r="G14" s="34"/>
      <c r="H14" s="34"/>
      <c r="I14" s="34"/>
      <c r="J14" s="16"/>
      <c r="K14" s="16"/>
      <c r="L14" s="16"/>
    </row>
    <row r="15" ht="22.5" customHeight="1" spans="1:12">
      <c r="A15" s="34"/>
      <c r="B15" s="34"/>
      <c r="C15" s="34"/>
      <c r="D15" s="34"/>
      <c r="E15" s="34"/>
      <c r="F15" s="34"/>
      <c r="G15" s="34"/>
      <c r="H15" s="34"/>
      <c r="I15" s="34"/>
      <c r="J15" s="16"/>
      <c r="K15" s="16"/>
      <c r="L15" s="16"/>
    </row>
    <row r="16" ht="22.5" customHeight="1" spans="1:12">
      <c r="A16" s="34"/>
      <c r="B16" s="34"/>
      <c r="C16" s="34"/>
      <c r="D16" s="34"/>
      <c r="E16" s="34"/>
      <c r="F16" s="34"/>
      <c r="G16" s="34"/>
      <c r="H16" s="34"/>
      <c r="I16" s="34"/>
      <c r="J16" s="16"/>
      <c r="K16" s="16"/>
      <c r="L16" s="16"/>
    </row>
    <row r="17" ht="22.5" customHeight="1" spans="1:12">
      <c r="A17" s="34"/>
      <c r="B17" s="34"/>
      <c r="C17" s="34"/>
      <c r="D17" s="34"/>
      <c r="E17" s="34"/>
      <c r="F17" s="34"/>
      <c r="G17" s="34"/>
      <c r="H17" s="34"/>
      <c r="I17" s="34"/>
      <c r="J17" s="16"/>
      <c r="K17" s="16"/>
      <c r="L17" s="16"/>
    </row>
    <row r="18" ht="22.5" customHeight="1" spans="1:12">
      <c r="A18" s="34"/>
      <c r="B18" s="34"/>
      <c r="C18" s="34"/>
      <c r="D18" s="34"/>
      <c r="E18" s="34"/>
      <c r="F18" s="34"/>
      <c r="G18" s="34"/>
      <c r="H18" s="34"/>
      <c r="I18" s="34"/>
      <c r="J18" s="16"/>
      <c r="K18" s="16"/>
      <c r="L18" s="16"/>
    </row>
    <row r="19" ht="22.5" customHeight="1" spans="1:12">
      <c r="A19" s="34"/>
      <c r="B19" s="34"/>
      <c r="C19" s="34"/>
      <c r="D19" s="34"/>
      <c r="E19" s="34"/>
      <c r="F19" s="34"/>
      <c r="G19" s="34"/>
      <c r="H19" s="34"/>
      <c r="I19" s="34"/>
      <c r="J19" s="16"/>
      <c r="K19" s="16"/>
      <c r="L19" s="16"/>
    </row>
    <row r="20" ht="22.5" customHeight="1" spans="1:12">
      <c r="A20" s="34"/>
      <c r="B20" s="34"/>
      <c r="C20" s="34"/>
      <c r="D20" s="34"/>
      <c r="E20" s="34"/>
      <c r="F20" s="34"/>
      <c r="G20" s="34"/>
      <c r="H20" s="34"/>
      <c r="I20" s="34"/>
      <c r="J20" s="16"/>
      <c r="K20" s="16"/>
      <c r="L20" s="16"/>
    </row>
    <row r="21" ht="22.5" customHeight="1" spans="1:12">
      <c r="A21" s="34"/>
      <c r="B21" s="34"/>
      <c r="C21" s="34"/>
      <c r="D21" s="34"/>
      <c r="E21" s="34"/>
      <c r="F21" s="34"/>
      <c r="G21" s="34"/>
      <c r="H21" s="34"/>
      <c r="I21" s="34"/>
      <c r="J21" s="16"/>
      <c r="K21" s="16"/>
      <c r="L21" s="16"/>
    </row>
    <row r="22" ht="22.5" customHeight="1" spans="1:12">
      <c r="A22" s="34"/>
      <c r="B22" s="34"/>
      <c r="C22" s="34"/>
      <c r="D22" s="34"/>
      <c r="E22" s="34"/>
      <c r="F22" s="34"/>
      <c r="G22" s="34"/>
      <c r="H22" s="34"/>
      <c r="I22" s="34"/>
      <c r="J22" s="16"/>
      <c r="K22" s="16"/>
      <c r="L22" s="16"/>
    </row>
    <row r="23" ht="22.5" customHeight="1" spans="1:12">
      <c r="A23" s="34"/>
      <c r="B23" s="34"/>
      <c r="C23" s="34"/>
      <c r="D23" s="34"/>
      <c r="E23" s="34"/>
      <c r="F23" s="34"/>
      <c r="G23" s="34"/>
      <c r="H23" s="34"/>
      <c r="I23" s="34"/>
      <c r="J23" s="16"/>
      <c r="K23" s="16"/>
      <c r="L23" s="16"/>
    </row>
    <row r="24" ht="22.5" customHeight="1" spans="1:12">
      <c r="A24" s="34"/>
      <c r="B24" s="34"/>
      <c r="C24" s="34"/>
      <c r="D24" s="34"/>
      <c r="E24" s="34"/>
      <c r="F24" s="34"/>
      <c r="G24" s="34"/>
      <c r="H24" s="34"/>
      <c r="I24" s="34"/>
      <c r="J24" s="16"/>
      <c r="K24" s="16"/>
      <c r="L24" s="16"/>
    </row>
  </sheetData>
  <sheetProtection formatCells="0" formatColumns="0" formatRows="0"/>
  <mergeCells count="10">
    <mergeCell ref="A3:F3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393055555555556" right="0.393055555555556" top="0.786805555555556" bottom="0.590277777777778" header="0" footer="0"/>
  <pageSetup paperSize="9" scale="92" fitToHeight="100" orientation="landscape" horizontalDpi="200" verticalDpi="300"/>
  <headerFooter alignWithMargins="0" scaleWithDoc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27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20.8777777777778" customWidth="1"/>
    <col min="2" max="2" width="13" customWidth="1"/>
    <col min="3" max="3" width="32.3777777777778" customWidth="1"/>
    <col min="4" max="4" width="19.6222222222222" customWidth="1"/>
    <col min="5" max="5" width="13.5" customWidth="1"/>
    <col min="6" max="7" width="11.3777777777778" customWidth="1"/>
    <col min="8" max="8" width="12" customWidth="1"/>
    <col min="9" max="9" width="10.6222222222222" customWidth="1"/>
    <col min="10" max="12" width="10.3777777777778" customWidth="1"/>
    <col min="13" max="13" width="8.62222222222222" customWidth="1"/>
    <col min="14" max="15" width="9" customWidth="1"/>
    <col min="16" max="16" width="9.12222222222222" customWidth="1"/>
  </cols>
  <sheetData>
    <row r="1" ht="23.1" customHeight="1" spans="1:16">
      <c r="A1" s="115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5"/>
      <c r="N1" s="115"/>
      <c r="O1" s="56" t="s">
        <v>81</v>
      </c>
      <c r="P1" s="16"/>
    </row>
    <row r="2" ht="23.1" customHeight="1" spans="1:16">
      <c r="A2" s="41" t="s">
        <v>82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115"/>
      <c r="P2" s="16"/>
    </row>
    <row r="3" ht="23.1" customHeight="1" spans="1:16">
      <c r="A3" s="23" t="s">
        <v>357</v>
      </c>
      <c r="B3" s="159"/>
      <c r="C3" s="112"/>
      <c r="D3" s="125"/>
      <c r="E3" s="125"/>
      <c r="F3" s="125"/>
      <c r="G3" s="125"/>
      <c r="H3" s="125"/>
      <c r="I3" s="159"/>
      <c r="J3" s="159"/>
      <c r="K3" s="125"/>
      <c r="L3" s="125"/>
      <c r="M3" s="115"/>
      <c r="N3" s="125"/>
      <c r="O3" s="161" t="s">
        <v>113</v>
      </c>
      <c r="P3" s="16"/>
    </row>
    <row r="4" ht="24.75" customHeight="1" spans="1:16">
      <c r="A4" s="43" t="s">
        <v>199</v>
      </c>
      <c r="B4" s="26" t="s">
        <v>304</v>
      </c>
      <c r="C4" s="160" t="s">
        <v>240</v>
      </c>
      <c r="D4" s="108" t="s">
        <v>200</v>
      </c>
      <c r="E4" s="108" t="s">
        <v>201</v>
      </c>
      <c r="F4" s="108"/>
      <c r="G4" s="108"/>
      <c r="H4" s="108" t="s">
        <v>202</v>
      </c>
      <c r="I4" s="108" t="s">
        <v>203</v>
      </c>
      <c r="J4" s="108" t="s">
        <v>204</v>
      </c>
      <c r="K4" s="108"/>
      <c r="L4" s="127" t="s">
        <v>205</v>
      </c>
      <c r="M4" s="108" t="s">
        <v>206</v>
      </c>
      <c r="N4" s="108" t="s">
        <v>207</v>
      </c>
      <c r="O4" s="108" t="s">
        <v>241</v>
      </c>
      <c r="P4" s="16"/>
    </row>
    <row r="5" ht="24.75" customHeight="1" spans="1:16">
      <c r="A5" s="43"/>
      <c r="B5" s="26"/>
      <c r="C5" s="160"/>
      <c r="D5" s="108"/>
      <c r="E5" s="108" t="s">
        <v>209</v>
      </c>
      <c r="F5" s="108" t="s">
        <v>210</v>
      </c>
      <c r="G5" s="108" t="s">
        <v>211</v>
      </c>
      <c r="H5" s="108"/>
      <c r="I5" s="108"/>
      <c r="J5" s="108" t="s">
        <v>358</v>
      </c>
      <c r="K5" s="108" t="s">
        <v>359</v>
      </c>
      <c r="L5" s="127"/>
      <c r="M5" s="108"/>
      <c r="N5" s="108"/>
      <c r="O5" s="108"/>
      <c r="P5" s="16"/>
    </row>
    <row r="6" ht="39" customHeight="1" spans="1:16">
      <c r="A6" s="43"/>
      <c r="B6" s="26"/>
      <c r="C6" s="160"/>
      <c r="D6" s="108"/>
      <c r="E6" s="108"/>
      <c r="F6" s="108"/>
      <c r="G6" s="108"/>
      <c r="H6" s="108"/>
      <c r="I6" s="108"/>
      <c r="J6" s="108"/>
      <c r="K6" s="108"/>
      <c r="L6" s="127"/>
      <c r="M6" s="108"/>
      <c r="N6" s="108"/>
      <c r="O6" s="108"/>
      <c r="P6" s="16"/>
    </row>
    <row r="7" ht="29.25" customHeight="1" spans="1:16">
      <c r="A7" s="43" t="s">
        <v>212</v>
      </c>
      <c r="B7" s="43" t="s">
        <v>212</v>
      </c>
      <c r="C7" s="26" t="s">
        <v>212</v>
      </c>
      <c r="D7" s="45">
        <v>1</v>
      </c>
      <c r="E7" s="29">
        <v>2</v>
      </c>
      <c r="F7" s="46">
        <v>3</v>
      </c>
      <c r="G7" s="29">
        <v>4</v>
      </c>
      <c r="H7" s="46">
        <v>10</v>
      </c>
      <c r="I7" s="29">
        <v>11</v>
      </c>
      <c r="J7" s="46">
        <v>12</v>
      </c>
      <c r="K7" s="46">
        <v>13</v>
      </c>
      <c r="L7" s="46">
        <v>14</v>
      </c>
      <c r="M7" s="46">
        <v>15</v>
      </c>
      <c r="N7" s="162">
        <v>18</v>
      </c>
      <c r="O7" s="162">
        <v>19</v>
      </c>
      <c r="P7" s="16"/>
    </row>
    <row r="8" ht="30" customHeight="1" spans="1:16">
      <c r="A8" s="12"/>
      <c r="B8" s="12"/>
      <c r="C8" s="65"/>
      <c r="D8" s="32"/>
      <c r="E8" s="32"/>
      <c r="F8" s="39"/>
      <c r="G8" s="68"/>
      <c r="H8" s="68"/>
      <c r="I8" s="68"/>
      <c r="J8" s="68"/>
      <c r="K8" s="52"/>
      <c r="L8" s="39"/>
      <c r="M8" s="68"/>
      <c r="N8" s="68"/>
      <c r="O8" s="39"/>
      <c r="P8" s="150"/>
    </row>
    <row r="9" ht="9.75" customHeight="1" spans="1:16">
      <c r="A9" s="16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16"/>
    </row>
    <row r="10" ht="9.75" customHeight="1" spans="1:16">
      <c r="A10" s="16"/>
      <c r="B10" s="33"/>
      <c r="C10" s="33"/>
      <c r="D10" s="16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6"/>
      <c r="P10" s="16"/>
    </row>
    <row r="11" ht="9.75" customHeight="1" spans="1:16">
      <c r="A11" s="16"/>
      <c r="B11" s="16"/>
      <c r="C11" s="33"/>
      <c r="D11" s="16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16"/>
      <c r="P11" s="16"/>
    </row>
    <row r="12" ht="9.75" customHeight="1" spans="1:16">
      <c r="A12" s="16"/>
      <c r="B12" s="16"/>
      <c r="C12" s="33"/>
      <c r="D12" s="16"/>
      <c r="E12" s="16"/>
      <c r="F12" s="16"/>
      <c r="G12" s="33"/>
      <c r="H12" s="16"/>
      <c r="I12" s="33"/>
      <c r="J12" s="33"/>
      <c r="K12" s="33"/>
      <c r="L12" s="33"/>
      <c r="M12" s="33"/>
      <c r="N12" s="33"/>
      <c r="O12" s="16"/>
      <c r="P12" s="16"/>
    </row>
    <row r="13" ht="9.75" customHeight="1" spans="1:16">
      <c r="A13" s="16"/>
      <c r="B13" s="16"/>
      <c r="C13" s="33"/>
      <c r="D13" s="16"/>
      <c r="E13" s="16"/>
      <c r="F13" s="16"/>
      <c r="G13" s="16"/>
      <c r="H13" s="16"/>
      <c r="I13" s="33"/>
      <c r="J13" s="33"/>
      <c r="K13" s="33"/>
      <c r="L13" s="33"/>
      <c r="M13" s="33"/>
      <c r="N13" s="16"/>
      <c r="O13" s="16"/>
      <c r="P13" s="16"/>
    </row>
    <row r="14" ht="9.75" customHeight="1" spans="1:16">
      <c r="A14" s="16"/>
      <c r="B14" s="16"/>
      <c r="C14" s="16"/>
      <c r="D14" s="16"/>
      <c r="E14" s="16"/>
      <c r="F14" s="16"/>
      <c r="G14" s="16"/>
      <c r="H14" s="16"/>
      <c r="I14" s="33"/>
      <c r="J14" s="33"/>
      <c r="K14" s="33"/>
      <c r="L14" s="33"/>
      <c r="M14" s="33"/>
      <c r="N14" s="16"/>
      <c r="O14" s="16"/>
      <c r="P14" s="16"/>
    </row>
    <row r="15" ht="9.75" customHeight="1" spans="1:16">
      <c r="A15" s="16"/>
      <c r="B15" s="16"/>
      <c r="C15" s="16"/>
      <c r="D15" s="16"/>
      <c r="E15" s="16"/>
      <c r="F15" s="16"/>
      <c r="G15" s="16"/>
      <c r="H15" s="16"/>
      <c r="I15" s="33"/>
      <c r="J15" s="33"/>
      <c r="K15" s="33"/>
      <c r="L15" s="33"/>
      <c r="M15" s="33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16"/>
      <c r="L16" s="33"/>
      <c r="M16" s="33"/>
      <c r="N16" s="16"/>
      <c r="O16" s="16"/>
      <c r="P16" s="16"/>
    </row>
    <row r="17" ht="9.75" customHeight="1" spans="1:16">
      <c r="A17" s="16"/>
      <c r="B17" s="16"/>
      <c r="C17" s="16"/>
      <c r="D17" s="16"/>
      <c r="E17" s="16"/>
      <c r="F17" s="16"/>
      <c r="G17" s="16"/>
      <c r="H17" s="16"/>
      <c r="I17" s="33"/>
      <c r="J17" s="16"/>
      <c r="K17" s="33"/>
      <c r="L17" s="33"/>
      <c r="M17" s="33"/>
      <c r="N17" s="16"/>
      <c r="O17" s="16"/>
      <c r="P17" s="16"/>
    </row>
    <row r="18" ht="9.75" customHeight="1" spans="1:16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33"/>
      <c r="L18" s="33"/>
      <c r="M18" s="16"/>
      <c r="N18" s="16"/>
      <c r="O18" s="16"/>
      <c r="P18" s="16"/>
    </row>
    <row r="19" ht="9.75" customHeight="1" spans="1:16">
      <c r="A19" s="16"/>
      <c r="B19" s="16"/>
      <c r="C19" s="16"/>
      <c r="D19" s="16"/>
      <c r="E19" s="16"/>
      <c r="F19" s="16"/>
      <c r="G19" s="16"/>
      <c r="H19" s="33"/>
      <c r="I19" s="16"/>
      <c r="J19" s="33"/>
      <c r="K19" s="33"/>
      <c r="L19" s="33"/>
      <c r="M19" s="16"/>
      <c r="N19" s="16"/>
      <c r="O19" s="16"/>
      <c r="P19" s="16"/>
    </row>
    <row r="20" ht="9.75" customHeight="1" spans="1:16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33"/>
      <c r="L20" s="33"/>
      <c r="M20" s="16"/>
      <c r="N20" s="16"/>
      <c r="O20" s="16"/>
      <c r="P20" s="16"/>
    </row>
    <row r="21" ht="9.75" customHeight="1" spans="1:16">
      <c r="A21" s="16"/>
      <c r="B21" s="16"/>
      <c r="C21" s="16"/>
      <c r="D21" s="16"/>
      <c r="E21" s="16"/>
      <c r="F21" s="16"/>
      <c r="G21" s="16"/>
      <c r="H21" s="16"/>
      <c r="I21" s="16"/>
      <c r="J21" s="33"/>
      <c r="K21" s="33"/>
      <c r="L21" s="33"/>
      <c r="M21" s="33"/>
      <c r="N21" s="16"/>
      <c r="O21" s="16"/>
      <c r="P21" s="16"/>
    </row>
    <row r="22" ht="9.75" customHeight="1" spans="1:16">
      <c r="A22" s="16"/>
      <c r="B22" s="16"/>
      <c r="C22" s="16"/>
      <c r="D22" s="16"/>
      <c r="E22" s="16"/>
      <c r="F22" s="16"/>
      <c r="G22" s="16"/>
      <c r="H22" s="16"/>
      <c r="I22" s="33"/>
      <c r="J22" s="33"/>
      <c r="K22" s="16"/>
      <c r="L22" s="33"/>
      <c r="M22" s="33"/>
      <c r="N22" s="16"/>
      <c r="O22" s="16"/>
      <c r="P22" s="16"/>
    </row>
    <row r="23" ht="9.75" customHeight="1" spans="1:16">
      <c r="A23" s="16"/>
      <c r="B23" s="16"/>
      <c r="C23" s="16"/>
      <c r="D23" s="16"/>
      <c r="E23" s="16"/>
      <c r="F23" s="16"/>
      <c r="G23" s="16"/>
      <c r="H23" s="16"/>
      <c r="I23" s="33"/>
      <c r="J23" s="33"/>
      <c r="K23" s="33"/>
      <c r="L23" s="16"/>
      <c r="M23" s="33"/>
      <c r="N23" s="16"/>
      <c r="O23" s="16"/>
      <c r="P23" s="16"/>
    </row>
    <row r="24" ht="9.75" customHeight="1" spans="1:16">
      <c r="A24" s="16"/>
      <c r="B24" s="16"/>
      <c r="C24" s="16"/>
      <c r="D24" s="16"/>
      <c r="E24" s="16"/>
      <c r="F24" s="16"/>
      <c r="G24" s="16"/>
      <c r="H24" s="16"/>
      <c r="I24" s="16"/>
      <c r="J24" s="33"/>
      <c r="K24" s="33"/>
      <c r="L24" s="16"/>
      <c r="M24" s="16"/>
      <c r="N24" s="16"/>
      <c r="O24" s="16"/>
      <c r="P24" s="16"/>
    </row>
    <row r="25" ht="9.75" customHeight="1" spans="1:16">
      <c r="A25" s="16"/>
      <c r="B25" s="16"/>
      <c r="C25" s="16"/>
      <c r="D25" s="16"/>
      <c r="E25" s="16"/>
      <c r="F25" s="16"/>
      <c r="G25" s="16"/>
      <c r="H25" s="16"/>
      <c r="I25" s="16"/>
      <c r="J25" s="33"/>
      <c r="K25" s="16"/>
      <c r="L25" s="16"/>
      <c r="M25" s="16"/>
      <c r="N25" s="16"/>
      <c r="O25" s="16"/>
      <c r="P25" s="16"/>
    </row>
    <row r="26" ht="9.75" customHeight="1" spans="1:16">
      <c r="A26" s="16"/>
      <c r="B26" s="16"/>
      <c r="C26" s="16"/>
      <c r="D26" s="16"/>
      <c r="E26" s="16"/>
      <c r="F26" s="16"/>
      <c r="G26" s="16"/>
      <c r="H26" s="16"/>
      <c r="I26" s="33"/>
      <c r="J26" s="16"/>
      <c r="K26" s="16"/>
      <c r="L26" s="16"/>
      <c r="M26" s="16"/>
      <c r="N26" s="16"/>
      <c r="O26" s="16"/>
      <c r="P26" s="16"/>
    </row>
    <row r="27" ht="9.75" customHeight="1" spans="1:16">
      <c r="A27" s="16"/>
      <c r="B27" s="16"/>
      <c r="C27" s="16"/>
      <c r="D27" s="16"/>
      <c r="E27" s="16"/>
      <c r="F27" s="16"/>
      <c r="G27" s="16"/>
      <c r="H27" s="16"/>
      <c r="I27" s="16"/>
      <c r="J27" s="33"/>
      <c r="K27" s="16"/>
      <c r="L27" s="16"/>
      <c r="M27" s="16"/>
      <c r="N27" s="16"/>
      <c r="O27" s="16"/>
      <c r="P27" s="16"/>
    </row>
  </sheetData>
  <sheetProtection formatCells="0" formatColumns="0" formatRows="0"/>
  <mergeCells count="18">
    <mergeCell ref="A2:N2"/>
    <mergeCell ref="E4:G4"/>
    <mergeCell ref="J4:K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5:J6"/>
    <mergeCell ref="K5:K6"/>
    <mergeCell ref="L4:L6"/>
    <mergeCell ref="M4:M6"/>
    <mergeCell ref="N4:N6"/>
    <mergeCell ref="O4:O6"/>
  </mergeCells>
  <printOptions horizontalCentered="1"/>
  <pageMargins left="0.389583333333333" right="0.389583333333333" top="0.979861111111111" bottom="0.469444444444444" header="0.349305555555556" footer="0.309722222222222"/>
  <pageSetup paperSize="9" scale="81" orientation="landscape" horizontalDpi="600" verticalDpi="600"/>
  <headerFooter alignWithMargins="0" scaleWithDoc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H29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8.8777777777778" customWidth="1"/>
    <col min="3" max="3" width="20" customWidth="1"/>
    <col min="4" max="4" width="24.3777777777778" customWidth="1"/>
    <col min="5" max="41" width="8.87777777777778" customWidth="1"/>
    <col min="42" max="42" width="6.87777777777778" customWidth="1"/>
  </cols>
  <sheetData>
    <row r="1" ht="18" customHeight="1" spans="1:34">
      <c r="A1" s="33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35" t="s">
        <v>87</v>
      </c>
      <c r="AH1" s="129"/>
    </row>
    <row r="2" ht="23.25" customHeight="1" spans="1:34">
      <c r="A2" s="41" t="s">
        <v>360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57"/>
      <c r="AG2" s="158"/>
      <c r="AH2" s="57"/>
    </row>
    <row r="3" ht="20.25" customHeight="1" spans="1:34">
      <c r="A3" s="151" t="s">
        <v>361</v>
      </c>
      <c r="B3" s="2"/>
      <c r="C3" s="3"/>
      <c r="D3" s="3"/>
      <c r="E3" s="15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5" t="s">
        <v>113</v>
      </c>
      <c r="AH3" s="38"/>
    </row>
    <row r="4" ht="24" customHeight="1" spans="1:34">
      <c r="A4" s="152" t="s">
        <v>304</v>
      </c>
      <c r="B4" s="152" t="s">
        <v>240</v>
      </c>
      <c r="C4" s="153" t="s">
        <v>199</v>
      </c>
      <c r="D4" s="152" t="s">
        <v>226</v>
      </c>
      <c r="E4" s="153" t="s">
        <v>251</v>
      </c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6"/>
    </row>
    <row r="5" ht="18" customHeight="1" spans="1:34">
      <c r="A5" s="152"/>
      <c r="B5" s="152"/>
      <c r="C5" s="153"/>
      <c r="D5" s="152"/>
      <c r="E5" s="152" t="s">
        <v>213</v>
      </c>
      <c r="F5" s="153" t="s">
        <v>305</v>
      </c>
      <c r="G5" s="152" t="s">
        <v>306</v>
      </c>
      <c r="H5" s="152" t="s">
        <v>307</v>
      </c>
      <c r="I5" s="152" t="s">
        <v>308</v>
      </c>
      <c r="J5" s="152" t="s">
        <v>309</v>
      </c>
      <c r="K5" s="152" t="s">
        <v>310</v>
      </c>
      <c r="L5" s="152" t="s">
        <v>311</v>
      </c>
      <c r="M5" s="152" t="s">
        <v>312</v>
      </c>
      <c r="N5" s="152" t="s">
        <v>313</v>
      </c>
      <c r="O5" s="152" t="s">
        <v>314</v>
      </c>
      <c r="P5" s="152" t="s">
        <v>315</v>
      </c>
      <c r="Q5" s="152" t="s">
        <v>316</v>
      </c>
      <c r="R5" s="152" t="s">
        <v>317</v>
      </c>
      <c r="S5" s="152" t="s">
        <v>318</v>
      </c>
      <c r="T5" s="152" t="s">
        <v>319</v>
      </c>
      <c r="U5" s="152" t="s">
        <v>320</v>
      </c>
      <c r="V5" s="152" t="s">
        <v>321</v>
      </c>
      <c r="W5" s="152" t="s">
        <v>322</v>
      </c>
      <c r="X5" s="152" t="s">
        <v>323</v>
      </c>
      <c r="Y5" s="152" t="s">
        <v>324</v>
      </c>
      <c r="Z5" s="152" t="s">
        <v>325</v>
      </c>
      <c r="AA5" s="152" t="s">
        <v>326</v>
      </c>
      <c r="AB5" s="152" t="s">
        <v>327</v>
      </c>
      <c r="AC5" s="152" t="s">
        <v>328</v>
      </c>
      <c r="AD5" s="152" t="s">
        <v>362</v>
      </c>
      <c r="AE5" s="152"/>
      <c r="AF5" s="152" t="s">
        <v>330</v>
      </c>
      <c r="AG5" s="152" t="s">
        <v>331</v>
      </c>
      <c r="AH5" s="16"/>
    </row>
    <row r="6" ht="18" customHeight="1" spans="1:34">
      <c r="A6" s="152"/>
      <c r="B6" s="152"/>
      <c r="C6" s="153"/>
      <c r="D6" s="152"/>
      <c r="E6" s="152"/>
      <c r="F6" s="153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 t="s">
        <v>332</v>
      </c>
      <c r="AE6" s="152" t="s">
        <v>329</v>
      </c>
      <c r="AF6" s="152"/>
      <c r="AG6" s="152"/>
      <c r="AH6" s="16"/>
    </row>
    <row r="7" ht="18" customHeight="1" spans="1:34">
      <c r="A7" s="152"/>
      <c r="B7" s="152"/>
      <c r="C7" s="153"/>
      <c r="D7" s="152"/>
      <c r="E7" s="152"/>
      <c r="F7" s="153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6"/>
    </row>
    <row r="8" ht="18" customHeight="1" spans="1:34">
      <c r="A8" s="152"/>
      <c r="B8" s="152"/>
      <c r="C8" s="153"/>
      <c r="D8" s="152"/>
      <c r="E8" s="152"/>
      <c r="F8" s="153">
        <v>2</v>
      </c>
      <c r="G8" s="152">
        <v>3</v>
      </c>
      <c r="H8" s="152">
        <v>4</v>
      </c>
      <c r="I8" s="152">
        <v>5</v>
      </c>
      <c r="J8" s="152">
        <v>6</v>
      </c>
      <c r="K8" s="152">
        <v>7</v>
      </c>
      <c r="L8" s="152">
        <v>8</v>
      </c>
      <c r="M8" s="152">
        <v>9</v>
      </c>
      <c r="N8" s="152">
        <v>10</v>
      </c>
      <c r="O8" s="152">
        <v>11</v>
      </c>
      <c r="P8" s="152">
        <v>12</v>
      </c>
      <c r="Q8" s="152">
        <v>13</v>
      </c>
      <c r="R8" s="152">
        <v>14</v>
      </c>
      <c r="S8" s="152">
        <v>15</v>
      </c>
      <c r="T8" s="152">
        <v>16</v>
      </c>
      <c r="U8" s="152">
        <v>17</v>
      </c>
      <c r="V8" s="152">
        <v>18</v>
      </c>
      <c r="W8" s="152">
        <v>19</v>
      </c>
      <c r="X8" s="152">
        <v>20</v>
      </c>
      <c r="Y8" s="152">
        <v>21</v>
      </c>
      <c r="Z8" s="152">
        <v>22</v>
      </c>
      <c r="AA8" s="152">
        <v>23</v>
      </c>
      <c r="AB8" s="152">
        <v>24</v>
      </c>
      <c r="AC8" s="152">
        <v>25</v>
      </c>
      <c r="AD8" s="152"/>
      <c r="AE8" s="152"/>
      <c r="AF8" s="152">
        <v>28</v>
      </c>
      <c r="AG8" s="152">
        <v>29</v>
      </c>
      <c r="AH8" s="16"/>
    </row>
    <row r="9" ht="21.75" customHeight="1" spans="1:34">
      <c r="A9" s="154" t="s">
        <v>212</v>
      </c>
      <c r="B9" s="154" t="s">
        <v>212</v>
      </c>
      <c r="C9" s="7" t="s">
        <v>212</v>
      </c>
      <c r="D9" s="154"/>
      <c r="E9" s="154">
        <v>1</v>
      </c>
      <c r="F9" s="154">
        <v>2</v>
      </c>
      <c r="G9" s="154">
        <v>3</v>
      </c>
      <c r="H9" s="154">
        <v>4</v>
      </c>
      <c r="I9" s="154">
        <v>5</v>
      </c>
      <c r="J9" s="154">
        <v>6</v>
      </c>
      <c r="K9" s="154">
        <v>7</v>
      </c>
      <c r="L9" s="154">
        <v>8</v>
      </c>
      <c r="M9" s="154">
        <v>9</v>
      </c>
      <c r="N9" s="154">
        <v>10</v>
      </c>
      <c r="O9" s="154">
        <v>11</v>
      </c>
      <c r="P9" s="154">
        <v>12</v>
      </c>
      <c r="Q9" s="154">
        <v>13</v>
      </c>
      <c r="R9" s="154">
        <v>14</v>
      </c>
      <c r="S9" s="154">
        <v>15</v>
      </c>
      <c r="T9" s="154">
        <v>16</v>
      </c>
      <c r="U9" s="154">
        <v>17</v>
      </c>
      <c r="V9" s="154">
        <v>18</v>
      </c>
      <c r="W9" s="154">
        <v>19</v>
      </c>
      <c r="X9" s="154">
        <v>20</v>
      </c>
      <c r="Y9" s="154">
        <v>21</v>
      </c>
      <c r="Z9" s="154">
        <v>22</v>
      </c>
      <c r="AA9" s="154">
        <v>23</v>
      </c>
      <c r="AB9" s="154">
        <v>24</v>
      </c>
      <c r="AC9" s="154">
        <v>25</v>
      </c>
      <c r="AD9" s="154">
        <v>26</v>
      </c>
      <c r="AE9" s="154">
        <v>27</v>
      </c>
      <c r="AF9" s="154">
        <v>28</v>
      </c>
      <c r="AG9" s="154">
        <v>29</v>
      </c>
      <c r="AH9" s="16"/>
    </row>
    <row r="10" ht="27" customHeight="1" spans="1:34">
      <c r="A10" s="10"/>
      <c r="B10" s="155"/>
      <c r="C10" s="10"/>
      <c r="D10" s="10"/>
      <c r="E10" s="156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6"/>
    </row>
    <row r="11" ht="9.75" customHeight="1" spans="1:34">
      <c r="A11" s="2"/>
      <c r="B11" s="2"/>
      <c r="C11" s="2"/>
      <c r="D11" s="2"/>
      <c r="E11" s="2"/>
      <c r="F11" s="2"/>
      <c r="G11" s="3"/>
      <c r="H11" s="2"/>
      <c r="I11" s="2"/>
      <c r="J11" s="3"/>
      <c r="K11" s="2"/>
      <c r="L11" s="3"/>
      <c r="M11" s="2"/>
      <c r="N11" s="2"/>
      <c r="O11" s="3"/>
      <c r="P11" s="2"/>
      <c r="Q11" s="2"/>
      <c r="R11" s="3"/>
      <c r="S11" s="2"/>
      <c r="T11" s="2"/>
      <c r="U11" s="2"/>
      <c r="V11" s="2"/>
      <c r="W11" s="2"/>
      <c r="X11" s="2"/>
      <c r="Y11" s="2"/>
      <c r="Z11" s="2"/>
      <c r="AA11" s="3"/>
      <c r="AB11" s="2"/>
      <c r="AC11" s="2"/>
      <c r="AD11" s="2"/>
      <c r="AE11" s="2"/>
      <c r="AF11" s="3"/>
      <c r="AG11" s="2"/>
      <c r="AH11" s="16"/>
    </row>
    <row r="12" ht="9.75" customHeight="1" spans="1:34">
      <c r="A12" s="2"/>
      <c r="B12" s="2"/>
      <c r="C12" s="2"/>
      <c r="D12" s="2"/>
      <c r="E12" s="2"/>
      <c r="F12" s="2"/>
      <c r="G12" s="2"/>
      <c r="H12" s="2"/>
      <c r="I12" s="3"/>
      <c r="J12" s="3"/>
      <c r="K12" s="2"/>
      <c r="L12" s="2"/>
      <c r="M12" s="2"/>
      <c r="N12" s="2"/>
      <c r="O12" s="3"/>
      <c r="P12" s="2"/>
      <c r="Q12" s="2"/>
      <c r="R12" s="2"/>
      <c r="S12" s="3"/>
      <c r="T12" s="2"/>
      <c r="U12" s="3"/>
      <c r="V12" s="2"/>
      <c r="W12" s="2"/>
      <c r="X12" s="2"/>
      <c r="Y12" s="2"/>
      <c r="Z12" s="3"/>
      <c r="AA12" s="2"/>
      <c r="AB12" s="2"/>
      <c r="AC12" s="2"/>
      <c r="AD12" s="3"/>
      <c r="AE12" s="2"/>
      <c r="AF12" s="3"/>
      <c r="AG12" s="3"/>
      <c r="AH12" s="16"/>
    </row>
    <row r="13" ht="9.75" customHeight="1" spans="1:34">
      <c r="A13" s="2"/>
      <c r="B13" s="2"/>
      <c r="C13" s="2"/>
      <c r="D13" s="2"/>
      <c r="E13" s="2"/>
      <c r="F13" s="2"/>
      <c r="G13" s="2"/>
      <c r="H13" s="3"/>
      <c r="I13" s="3"/>
      <c r="J13" s="2"/>
      <c r="K13" s="3"/>
      <c r="L13" s="2"/>
      <c r="M13" s="2"/>
      <c r="N13" s="3"/>
      <c r="O13" s="3"/>
      <c r="P13" s="2"/>
      <c r="Q13" s="3"/>
      <c r="R13" s="2"/>
      <c r="S13" s="3"/>
      <c r="T13" s="2"/>
      <c r="U13" s="3"/>
      <c r="V13" s="3"/>
      <c r="W13" s="3"/>
      <c r="X13" s="3"/>
      <c r="Y13" s="2"/>
      <c r="Z13" s="2"/>
      <c r="AA13" s="2"/>
      <c r="AB13" s="3"/>
      <c r="AC13" s="3"/>
      <c r="AD13" s="2"/>
      <c r="AE13" s="2"/>
      <c r="AF13" s="3"/>
      <c r="AG13" s="3"/>
      <c r="AH13" s="16"/>
    </row>
    <row r="14" ht="9.75" customHeight="1" spans="1:34">
      <c r="A14" s="2"/>
      <c r="B14" s="2"/>
      <c r="C14" s="2"/>
      <c r="D14" s="2"/>
      <c r="E14" s="2"/>
      <c r="F14" s="2"/>
      <c r="G14" s="2"/>
      <c r="H14" s="3"/>
      <c r="I14" s="2"/>
      <c r="J14" s="3"/>
      <c r="K14" s="2"/>
      <c r="L14" s="3"/>
      <c r="M14" s="2"/>
      <c r="N14" s="2"/>
      <c r="O14" s="3"/>
      <c r="P14" s="3"/>
      <c r="Q14" s="3"/>
      <c r="R14" s="3"/>
      <c r="S14" s="3"/>
      <c r="T14" s="2"/>
      <c r="U14" s="3"/>
      <c r="V14" s="2"/>
      <c r="W14" s="3"/>
      <c r="X14" s="3"/>
      <c r="Y14" s="2"/>
      <c r="Z14" s="3"/>
      <c r="AA14" s="3"/>
      <c r="AB14" s="2"/>
      <c r="AC14" s="3"/>
      <c r="AD14" s="3"/>
      <c r="AE14" s="2"/>
      <c r="AF14" s="3"/>
      <c r="AG14" s="3"/>
      <c r="AH14" s="16"/>
    </row>
    <row r="15" ht="9.75" customHeight="1" spans="1:34">
      <c r="A15" s="2"/>
      <c r="B15" s="2"/>
      <c r="C15" s="2"/>
      <c r="D15" s="2"/>
      <c r="E15" s="2"/>
      <c r="F15" s="2"/>
      <c r="G15" s="2"/>
      <c r="H15" s="2"/>
      <c r="I15" s="3"/>
      <c r="J15" s="3"/>
      <c r="K15" s="3"/>
      <c r="L15" s="3"/>
      <c r="M15" s="3"/>
      <c r="N15" s="2"/>
      <c r="O15" s="3"/>
      <c r="P15" s="2"/>
      <c r="Q15" s="2"/>
      <c r="R15" s="2"/>
      <c r="S15" s="3"/>
      <c r="T15" s="3"/>
      <c r="U15" s="3"/>
      <c r="V15" s="3"/>
      <c r="W15" s="2"/>
      <c r="X15" s="3"/>
      <c r="Y15" s="3"/>
      <c r="Z15" s="3"/>
      <c r="AA15" s="3"/>
      <c r="AB15" s="3"/>
      <c r="AC15" s="3"/>
      <c r="AD15" s="2"/>
      <c r="AE15" s="2"/>
      <c r="AF15" s="3"/>
      <c r="AG15" s="3"/>
      <c r="AH15" s="16"/>
    </row>
    <row r="16" ht="9.75" customHeight="1" spans="1:34">
      <c r="A16" s="2"/>
      <c r="B16" s="2"/>
      <c r="C16" s="2"/>
      <c r="D16" s="2"/>
      <c r="E16" s="2"/>
      <c r="F16" s="2"/>
      <c r="G16" s="2"/>
      <c r="H16" s="3"/>
      <c r="I16" s="2"/>
      <c r="J16" s="3"/>
      <c r="K16" s="2"/>
      <c r="L16" s="3"/>
      <c r="M16" s="2"/>
      <c r="N16" s="2"/>
      <c r="O16" s="2"/>
      <c r="P16" s="3"/>
      <c r="Q16" s="2"/>
      <c r="R16" s="3"/>
      <c r="S16" s="2"/>
      <c r="T16" s="3"/>
      <c r="U16" s="2"/>
      <c r="V16" s="3"/>
      <c r="W16" s="3"/>
      <c r="X16" s="3"/>
      <c r="Y16" s="2"/>
      <c r="Z16" s="3"/>
      <c r="AA16" s="2"/>
      <c r="AB16" s="2"/>
      <c r="AC16" s="3"/>
      <c r="AD16" s="3"/>
      <c r="AE16" s="3"/>
      <c r="AF16" s="3"/>
      <c r="AG16" s="3"/>
      <c r="AH16" s="16"/>
    </row>
    <row r="17" ht="9.75" customHeight="1" spans="1:34">
      <c r="A17" s="3"/>
      <c r="B17" s="2"/>
      <c r="C17" s="3"/>
      <c r="D17" s="3"/>
      <c r="E17" s="2"/>
      <c r="F17" s="3"/>
      <c r="G17" s="3"/>
      <c r="H17" s="3"/>
      <c r="I17" s="3"/>
      <c r="J17" s="3"/>
      <c r="K17" s="3"/>
      <c r="L17" s="3"/>
      <c r="M17" s="3"/>
      <c r="N17" s="3"/>
      <c r="O17" s="2"/>
      <c r="P17" s="3"/>
      <c r="Q17" s="3"/>
      <c r="R17" s="3"/>
      <c r="S17" s="3"/>
      <c r="T17" s="3"/>
      <c r="U17" s="3"/>
      <c r="V17" s="2"/>
      <c r="W17" s="3"/>
      <c r="X17" s="3"/>
      <c r="Y17" s="3"/>
      <c r="Z17" s="3"/>
      <c r="AA17" s="2"/>
      <c r="AB17" s="2"/>
      <c r="AC17" s="3"/>
      <c r="AD17" s="2"/>
      <c r="AE17" s="3"/>
      <c r="AF17" s="3"/>
      <c r="AG17" s="3"/>
      <c r="AH17" s="16"/>
    </row>
    <row r="18" ht="9.75" customHeight="1" spans="1:34">
      <c r="A18" s="3"/>
      <c r="B18" s="2"/>
      <c r="C18" s="3"/>
      <c r="D18" s="3"/>
      <c r="E18" s="3"/>
      <c r="F18" s="3"/>
      <c r="G18" s="3"/>
      <c r="H18" s="3"/>
      <c r="I18" s="3"/>
      <c r="J18" s="3"/>
      <c r="K18" s="2"/>
      <c r="L18" s="2"/>
      <c r="M18" s="3"/>
      <c r="N18" s="3"/>
      <c r="O18" s="2"/>
      <c r="P18" s="3"/>
      <c r="Q18" s="2"/>
      <c r="R18" s="3"/>
      <c r="S18" s="3"/>
      <c r="T18" s="3"/>
      <c r="U18" s="3"/>
      <c r="V18" s="2"/>
      <c r="W18" s="3"/>
      <c r="X18" s="3"/>
      <c r="Y18" s="3"/>
      <c r="Z18" s="2"/>
      <c r="AA18" s="3"/>
      <c r="AB18" s="3"/>
      <c r="AC18" s="3"/>
      <c r="AD18" s="2"/>
      <c r="AE18" s="3"/>
      <c r="AF18" s="3"/>
      <c r="AG18" s="3"/>
      <c r="AH18" s="16"/>
    </row>
    <row r="19" ht="9.75" customHeight="1" spans="1:34">
      <c r="A19" s="3"/>
      <c r="B19" s="3"/>
      <c r="C19" s="2"/>
      <c r="D19" s="2"/>
      <c r="E19" s="3"/>
      <c r="F19" s="3"/>
      <c r="G19" s="3"/>
      <c r="H19" s="3"/>
      <c r="I19" s="2"/>
      <c r="J19" s="3"/>
      <c r="K19" s="3"/>
      <c r="L19" s="3"/>
      <c r="M19" s="3"/>
      <c r="N19" s="3"/>
      <c r="O19" s="2"/>
      <c r="P19" s="3"/>
      <c r="Q19" s="3"/>
      <c r="R19" s="2"/>
      <c r="S19" s="3"/>
      <c r="T19" s="3"/>
      <c r="U19" s="3"/>
      <c r="V19" s="2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16"/>
    </row>
    <row r="20" ht="9.75" customHeight="1" spans="1:34">
      <c r="A20" s="3"/>
      <c r="B20" s="3"/>
      <c r="C20" s="3"/>
      <c r="D20" s="3"/>
      <c r="E20" s="3"/>
      <c r="F20" s="3"/>
      <c r="G20" s="3"/>
      <c r="H20" s="3"/>
      <c r="I20" s="3"/>
      <c r="J20" s="2"/>
      <c r="K20" s="3"/>
      <c r="L20" s="3"/>
      <c r="M20" s="3"/>
      <c r="N20" s="3"/>
      <c r="O20" s="2"/>
      <c r="P20" s="2"/>
      <c r="Q20" s="3"/>
      <c r="R20" s="2"/>
      <c r="S20" s="3"/>
      <c r="T20" s="3"/>
      <c r="U20" s="3"/>
      <c r="V20" s="3"/>
      <c r="W20" s="3"/>
      <c r="X20" s="3"/>
      <c r="Y20" s="3"/>
      <c r="Z20" s="3"/>
      <c r="AA20" s="3"/>
      <c r="AB20" s="2"/>
      <c r="AC20" s="3"/>
      <c r="AD20" s="3"/>
      <c r="AE20" s="3"/>
      <c r="AF20" s="2"/>
      <c r="AG20" s="3"/>
      <c r="AH20" s="16"/>
    </row>
    <row r="21" ht="9.75" customHeight="1" spans="1:34">
      <c r="A21" s="3"/>
      <c r="B21" s="3"/>
      <c r="C21" s="3"/>
      <c r="D21" s="3"/>
      <c r="E21" s="3"/>
      <c r="F21" s="3"/>
      <c r="G21" s="3"/>
      <c r="H21" s="3"/>
      <c r="I21" s="3"/>
      <c r="J21" s="3"/>
      <c r="K21" s="2"/>
      <c r="L21" s="3"/>
      <c r="M21" s="3"/>
      <c r="N21" s="3"/>
      <c r="O21" s="3"/>
      <c r="P21" s="3"/>
      <c r="Q21" s="2"/>
      <c r="R21" s="3"/>
      <c r="S21" s="2"/>
      <c r="T21" s="3"/>
      <c r="U21" s="3"/>
      <c r="V21" s="3"/>
      <c r="W21" s="2"/>
      <c r="X21" s="3"/>
      <c r="Y21" s="3"/>
      <c r="Z21" s="2"/>
      <c r="AA21" s="3"/>
      <c r="AB21" s="2"/>
      <c r="AC21" s="3"/>
      <c r="AD21" s="3"/>
      <c r="AE21" s="3"/>
      <c r="AF21" s="3"/>
      <c r="AG21" s="3"/>
      <c r="AH21" s="16"/>
    </row>
    <row r="22" ht="9.75" customHeight="1" spans="1:34">
      <c r="A22" s="3"/>
      <c r="B22" s="3"/>
      <c r="C22" s="2"/>
      <c r="D22" s="2"/>
      <c r="E22" s="3"/>
      <c r="F22" s="2"/>
      <c r="G22" s="3"/>
      <c r="H22" s="3"/>
      <c r="I22" s="3"/>
      <c r="J22" s="3"/>
      <c r="K22" s="2"/>
      <c r="L22" s="3"/>
      <c r="M22" s="3"/>
      <c r="N22" s="3"/>
      <c r="O22" s="3"/>
      <c r="P22" s="2"/>
      <c r="Q22" s="2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2"/>
      <c r="AD22" s="3"/>
      <c r="AE22" s="3"/>
      <c r="AF22" s="3"/>
      <c r="AG22" s="3"/>
      <c r="AH22" s="16"/>
    </row>
    <row r="23" ht="9.75" customHeight="1" spans="1:34">
      <c r="A23" s="3"/>
      <c r="B23" s="2"/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  <c r="N23" s="3"/>
      <c r="O23" s="2"/>
      <c r="P23" s="3"/>
      <c r="Q23" s="3"/>
      <c r="R23" s="2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16"/>
    </row>
    <row r="24" ht="9.75" customHeight="1" spans="1:34">
      <c r="A24" s="3"/>
      <c r="B24" s="3"/>
      <c r="C24" s="3"/>
      <c r="D24" s="3"/>
      <c r="E24" s="3"/>
      <c r="F24" s="2"/>
      <c r="G24" s="3"/>
      <c r="H24" s="3"/>
      <c r="I24" s="3"/>
      <c r="J24" s="3"/>
      <c r="K24" s="2"/>
      <c r="L24" s="3"/>
      <c r="M24" s="3"/>
      <c r="N24" s="3"/>
      <c r="O24" s="3"/>
      <c r="P24" s="3"/>
      <c r="Q24" s="3"/>
      <c r="R24" s="3"/>
      <c r="S24" s="2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16"/>
    </row>
    <row r="25" ht="9.75" customHeight="1" spans="1:3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16"/>
    </row>
    <row r="26" ht="9.75" customHeight="1" spans="1:3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16"/>
    </row>
    <row r="27" ht="9.75" customHeight="1" spans="1:3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16"/>
    </row>
    <row r="28" ht="9.75" customHeight="1" spans="1:3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16"/>
    </row>
    <row r="29" ht="9.75" customHeight="1" spans="1:3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16"/>
    </row>
  </sheetData>
  <sheetProtection formatCells="0" formatColumns="0" formatRows="0"/>
  <mergeCells count="36">
    <mergeCell ref="A2:AE2"/>
    <mergeCell ref="E4:AG4"/>
    <mergeCell ref="AD5:AE5"/>
    <mergeCell ref="A4:A8"/>
    <mergeCell ref="B4:B8"/>
    <mergeCell ref="C4:C8"/>
    <mergeCell ref="D4:D8"/>
    <mergeCell ref="E5:E8"/>
    <mergeCell ref="F5:F8"/>
    <mergeCell ref="G5:G8"/>
    <mergeCell ref="H5:H8"/>
    <mergeCell ref="I5:I8"/>
    <mergeCell ref="J5:J8"/>
    <mergeCell ref="K5:K8"/>
    <mergeCell ref="L5:L8"/>
    <mergeCell ref="M5:M8"/>
    <mergeCell ref="N5:N8"/>
    <mergeCell ref="O5:O8"/>
    <mergeCell ref="P5:P8"/>
    <mergeCell ref="Q5:Q8"/>
    <mergeCell ref="R5:R8"/>
    <mergeCell ref="S5:S8"/>
    <mergeCell ref="T5:T8"/>
    <mergeCell ref="U5:U8"/>
    <mergeCell ref="V5:V8"/>
    <mergeCell ref="W5:W8"/>
    <mergeCell ref="X5:X8"/>
    <mergeCell ref="Y5:Y8"/>
    <mergeCell ref="Z5:Z8"/>
    <mergeCell ref="AA5:AA8"/>
    <mergeCell ref="AB5:AB8"/>
    <mergeCell ref="AC5:AC8"/>
    <mergeCell ref="AD6:AD8"/>
    <mergeCell ref="AE6:AE8"/>
    <mergeCell ref="AF5:AF8"/>
    <mergeCell ref="AG5:AG8"/>
  </mergeCells>
  <printOptions horizontalCentered="1"/>
  <pageMargins left="0.75" right="0.75" top="1" bottom="1" header="0.5" footer="0.5"/>
  <pageSetup paperSize="9" scale="48" orientation="landscape" horizontalDpi="600" verticalDpi="600"/>
  <headerFooter alignWithMargins="0" scaleWithDoc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3" customWidth="1"/>
    <col min="2" max="2" width="27.3777777777778" customWidth="1"/>
    <col min="3" max="3" width="12" customWidth="1"/>
    <col min="4" max="4" width="23.1222222222222" customWidth="1"/>
    <col min="5" max="5" width="17.6222222222222" customWidth="1"/>
    <col min="6" max="6" width="14.3777777777778" customWidth="1"/>
    <col min="7" max="16" width="10.6222222222222" customWidth="1"/>
    <col min="17" max="17" width="18.3777777777778" customWidth="1"/>
    <col min="18" max="18" width="10.6222222222222" customWidth="1"/>
    <col min="19" max="21" width="9.12222222222222" customWidth="1"/>
  </cols>
  <sheetData>
    <row r="1" ht="22.5" customHeight="1" spans="1:21">
      <c r="A1" s="95"/>
      <c r="B1" s="97"/>
      <c r="C1" s="21"/>
      <c r="D1" s="21"/>
      <c r="E1" s="21"/>
      <c r="F1" s="138"/>
      <c r="G1" s="138"/>
      <c r="H1" s="138"/>
      <c r="I1" s="138"/>
      <c r="J1" s="138"/>
      <c r="K1" s="138"/>
      <c r="L1" s="138"/>
      <c r="M1" s="138"/>
      <c r="N1" s="16"/>
      <c r="O1" s="16"/>
      <c r="P1" s="16"/>
      <c r="Q1" s="146" t="s">
        <v>93</v>
      </c>
      <c r="R1" s="16"/>
      <c r="S1" s="16"/>
      <c r="T1" s="147"/>
      <c r="U1" s="147"/>
    </row>
    <row r="2" ht="33" customHeight="1" spans="1:21">
      <c r="A2" s="139" t="s">
        <v>363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48"/>
      <c r="R2" s="16"/>
      <c r="S2" s="16"/>
      <c r="T2" s="16"/>
      <c r="U2" s="16"/>
    </row>
    <row r="3" ht="22.5" customHeight="1" spans="1:21">
      <c r="A3" s="100" t="s">
        <v>357</v>
      </c>
      <c r="B3" s="140"/>
      <c r="C3" s="140"/>
      <c r="D3" s="141"/>
      <c r="E3" s="141"/>
      <c r="F3" s="141"/>
      <c r="G3" s="141"/>
      <c r="H3" s="141"/>
      <c r="I3" s="144"/>
      <c r="J3" s="144"/>
      <c r="K3" s="144"/>
      <c r="L3" s="144"/>
      <c r="M3" s="144"/>
      <c r="N3" s="16"/>
      <c r="O3" s="145"/>
      <c r="P3" s="145"/>
      <c r="Q3" s="146" t="s">
        <v>113</v>
      </c>
      <c r="R3" s="16"/>
      <c r="S3" s="16"/>
      <c r="T3" s="16"/>
      <c r="U3" s="16"/>
    </row>
    <row r="4" ht="22.5" customHeight="1" spans="1:21">
      <c r="A4" s="103" t="s">
        <v>304</v>
      </c>
      <c r="B4" s="103" t="s">
        <v>240</v>
      </c>
      <c r="C4" s="67" t="s">
        <v>199</v>
      </c>
      <c r="D4" s="43" t="s">
        <v>226</v>
      </c>
      <c r="E4" s="43" t="s">
        <v>200</v>
      </c>
      <c r="F4" s="43" t="s">
        <v>266</v>
      </c>
      <c r="G4" s="43"/>
      <c r="H4" s="43"/>
      <c r="I4" s="43"/>
      <c r="J4" s="43"/>
      <c r="K4" s="43"/>
      <c r="L4" s="43"/>
      <c r="M4" s="43"/>
      <c r="N4" s="43"/>
      <c r="O4" s="43"/>
      <c r="P4" s="43"/>
      <c r="Q4" s="51" t="s">
        <v>269</v>
      </c>
      <c r="R4" s="16"/>
      <c r="S4" s="16"/>
      <c r="T4" s="16"/>
      <c r="U4" s="16"/>
    </row>
    <row r="5" ht="39" customHeight="1" spans="1:21">
      <c r="A5" s="103"/>
      <c r="B5" s="103"/>
      <c r="C5" s="67"/>
      <c r="D5" s="43"/>
      <c r="E5" s="43"/>
      <c r="F5" s="43" t="s">
        <v>213</v>
      </c>
      <c r="G5" s="43" t="s">
        <v>334</v>
      </c>
      <c r="H5" s="43" t="s">
        <v>318</v>
      </c>
      <c r="I5" s="43" t="s">
        <v>319</v>
      </c>
      <c r="J5" s="43" t="s">
        <v>335</v>
      </c>
      <c r="K5" s="43" t="s">
        <v>325</v>
      </c>
      <c r="L5" s="43" t="s">
        <v>320</v>
      </c>
      <c r="M5" s="26" t="s">
        <v>364</v>
      </c>
      <c r="N5" s="43" t="s">
        <v>328</v>
      </c>
      <c r="O5" s="43" t="s">
        <v>337</v>
      </c>
      <c r="P5" s="43" t="s">
        <v>331</v>
      </c>
      <c r="Q5" s="26" t="s">
        <v>248</v>
      </c>
      <c r="R5" s="16"/>
      <c r="S5" s="16"/>
      <c r="T5" s="16"/>
      <c r="U5" s="16"/>
    </row>
    <row r="6" ht="22.5" customHeight="1" spans="1:21">
      <c r="A6" s="142" t="s">
        <v>212</v>
      </c>
      <c r="B6" s="143" t="s">
        <v>212</v>
      </c>
      <c r="C6" s="143" t="s">
        <v>212</v>
      </c>
      <c r="D6" s="143"/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46">
        <v>9</v>
      </c>
      <c r="N6" s="46">
        <v>10</v>
      </c>
      <c r="O6" s="46">
        <v>11</v>
      </c>
      <c r="P6" s="46">
        <v>12</v>
      </c>
      <c r="Q6" s="46">
        <v>13</v>
      </c>
      <c r="R6" s="16"/>
      <c r="S6" s="16"/>
      <c r="T6" s="16"/>
      <c r="U6" s="16"/>
    </row>
    <row r="7" ht="27" customHeight="1" spans="1:21">
      <c r="A7" s="30"/>
      <c r="B7" s="31"/>
      <c r="C7" s="30"/>
      <c r="D7" s="12"/>
      <c r="E7" s="52"/>
      <c r="F7" s="32"/>
      <c r="G7" s="32"/>
      <c r="H7" s="32"/>
      <c r="I7" s="32"/>
      <c r="J7" s="32"/>
      <c r="K7" s="32"/>
      <c r="L7" s="32"/>
      <c r="M7" s="32"/>
      <c r="N7" s="32"/>
      <c r="O7" s="32"/>
      <c r="P7" s="63"/>
      <c r="Q7" s="149"/>
      <c r="R7" s="16"/>
      <c r="S7" s="16"/>
      <c r="T7" s="150"/>
      <c r="U7" s="150"/>
    </row>
    <row r="8" ht="27" customHeight="1" spans="1:21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16"/>
      <c r="P8" s="33"/>
      <c r="Q8" s="16"/>
      <c r="R8" s="16"/>
      <c r="S8" s="16"/>
      <c r="T8" s="16"/>
      <c r="U8" s="16"/>
    </row>
    <row r="9" ht="27" customHeight="1" spans="1:21">
      <c r="A9" s="16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16"/>
      <c r="R9" s="16"/>
      <c r="S9" s="16"/>
      <c r="T9" s="16"/>
      <c r="U9" s="16"/>
    </row>
    <row r="10" ht="27" customHeight="1" spans="1:21">
      <c r="A10" s="16"/>
      <c r="B10" s="16"/>
      <c r="C10" s="33"/>
      <c r="D10" s="16"/>
      <c r="E10" s="33"/>
      <c r="F10" s="16"/>
      <c r="G10" s="16"/>
      <c r="H10" s="16"/>
      <c r="I10" s="16"/>
      <c r="J10" s="16"/>
      <c r="K10" s="33"/>
      <c r="L10" s="33"/>
      <c r="M10" s="33"/>
      <c r="N10" s="33"/>
      <c r="O10" s="33"/>
      <c r="P10" s="16"/>
      <c r="Q10" s="16"/>
      <c r="R10" s="16"/>
      <c r="S10" s="16"/>
      <c r="T10" s="16"/>
      <c r="U10" s="16"/>
    </row>
    <row r="11" ht="22.5" customHeight="1" spans="1:21">
      <c r="A11" s="16"/>
      <c r="B11" s="16"/>
      <c r="C11" s="16"/>
      <c r="D11" s="16"/>
      <c r="E11" s="33"/>
      <c r="F11" s="33"/>
      <c r="G11" s="16"/>
      <c r="H11" s="16"/>
      <c r="I11" s="16"/>
      <c r="J11" s="33"/>
      <c r="K11" s="33"/>
      <c r="L11" s="33"/>
      <c r="M11" s="33"/>
      <c r="N11" s="33"/>
      <c r="O11" s="33"/>
      <c r="P11" s="16"/>
      <c r="Q11" s="16"/>
      <c r="R11" s="16"/>
      <c r="S11" s="16"/>
      <c r="T11" s="16"/>
      <c r="U11" s="16"/>
    </row>
    <row r="12" ht="22.5" customHeight="1" spans="1:2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33"/>
      <c r="L12" s="33"/>
      <c r="M12" s="33"/>
      <c r="N12" s="33"/>
      <c r="O12" s="16"/>
      <c r="P12" s="16"/>
      <c r="Q12" s="16"/>
      <c r="R12" s="16"/>
      <c r="S12" s="16"/>
      <c r="T12" s="16"/>
      <c r="U12" s="16"/>
    </row>
    <row r="13" ht="27" customHeight="1" spans="1:21">
      <c r="A13" s="16"/>
      <c r="B13" s="16"/>
      <c r="C13" s="16"/>
      <c r="D13" s="16"/>
      <c r="E13" s="16"/>
      <c r="F13" s="16"/>
      <c r="G13" s="16"/>
      <c r="H13" s="33"/>
      <c r="I13" s="16"/>
      <c r="J13" s="33"/>
      <c r="K13" s="33"/>
      <c r="L13" s="33"/>
      <c r="M13" s="33"/>
      <c r="N13" s="33"/>
      <c r="O13" s="16"/>
      <c r="P13" s="16"/>
      <c r="Q13" s="16"/>
      <c r="R13" s="16"/>
      <c r="S13" s="16"/>
      <c r="T13" s="16"/>
      <c r="U13" s="16"/>
    </row>
    <row r="14" ht="27" customHeight="1" spans="1:21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ht="27" customHeight="1" spans="1:21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ht="27" customHeight="1" spans="1:21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16"/>
      <c r="S16" s="16"/>
      <c r="T16" s="16"/>
      <c r="U16" s="16"/>
    </row>
    <row r="17" ht="27" customHeight="1" spans="1:2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16"/>
      <c r="S17" s="16"/>
      <c r="T17" s="16"/>
      <c r="U17" s="16"/>
    </row>
    <row r="18" ht="27" customHeight="1" spans="1:21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16"/>
      <c r="S18" s="16"/>
      <c r="T18" s="16"/>
      <c r="U18" s="16"/>
    </row>
    <row r="19" ht="27" customHeight="1" spans="1:21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16"/>
      <c r="S19" s="16"/>
      <c r="T19" s="16"/>
      <c r="U19" s="16"/>
    </row>
    <row r="20" ht="27" customHeight="1" spans="1:2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16"/>
      <c r="S20" s="16"/>
      <c r="T20" s="16"/>
      <c r="U20" s="16"/>
    </row>
    <row r="21" ht="27" customHeight="1" spans="1:2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16"/>
      <c r="S21" s="16"/>
      <c r="T21" s="16"/>
      <c r="U21" s="16"/>
    </row>
    <row r="22" ht="27" customHeight="1" spans="1:2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16"/>
      <c r="S22" s="16"/>
      <c r="T22" s="16"/>
      <c r="U22" s="16"/>
    </row>
    <row r="23" ht="27" customHeight="1" spans="1:2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16"/>
      <c r="S23" s="16"/>
      <c r="T23" s="16"/>
      <c r="U23" s="16"/>
    </row>
    <row r="24" ht="27" customHeight="1" spans="1:2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16"/>
      <c r="S24" s="16"/>
      <c r="T24" s="16"/>
      <c r="U24" s="16"/>
    </row>
    <row r="25" ht="27" customHeight="1" spans="1:2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16"/>
      <c r="S25" s="16"/>
      <c r="T25" s="16"/>
      <c r="U25" s="16"/>
    </row>
  </sheetData>
  <sheetProtection formatCells="0" formatColumns="0" formatRows="0"/>
  <mergeCells count="7">
    <mergeCell ref="A2:P2"/>
    <mergeCell ref="F4:P4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17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" customWidth="1"/>
    <col min="2" max="2" width="20.5" customWidth="1"/>
    <col min="3" max="3" width="12.6222222222222" customWidth="1"/>
    <col min="4" max="4" width="14.6222222222222" customWidth="1"/>
    <col min="5" max="5" width="19.8777777777778" customWidth="1"/>
    <col min="6" max="6" width="17.1222222222222" customWidth="1"/>
    <col min="7" max="18" width="8.5" customWidth="1"/>
    <col min="19" max="31" width="7.62222222222222" customWidth="1"/>
    <col min="32" max="253" width="6.62222222222222" customWidth="1"/>
  </cols>
  <sheetData>
    <row r="1" ht="23.1" customHeight="1" spans="1:253">
      <c r="A1" s="124"/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54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29"/>
      <c r="Y1" s="110"/>
      <c r="Z1" s="110"/>
      <c r="AA1" s="16"/>
      <c r="AB1" s="110" t="s">
        <v>99</v>
      </c>
      <c r="AC1" s="110"/>
      <c r="AD1" s="110"/>
      <c r="AE1" s="110"/>
      <c r="AF1" s="129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</row>
    <row r="2" ht="23.1" customHeight="1" spans="1:253">
      <c r="A2" s="41" t="s">
        <v>365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</row>
    <row r="3" ht="23.1" customHeight="1" spans="1:253">
      <c r="A3" s="23" t="s">
        <v>357</v>
      </c>
      <c r="B3" s="112"/>
      <c r="C3" s="112"/>
      <c r="D3" s="112"/>
      <c r="E3" s="112"/>
      <c r="F3" s="125"/>
      <c r="G3" s="125"/>
      <c r="H3" s="125"/>
      <c r="I3" s="125"/>
      <c r="J3" s="125"/>
      <c r="K3" s="125"/>
      <c r="L3" s="125"/>
      <c r="M3" s="54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30"/>
      <c r="Y3" s="135"/>
      <c r="Z3" s="135"/>
      <c r="AA3" s="16"/>
      <c r="AB3" s="136"/>
      <c r="AC3" s="136"/>
      <c r="AD3" s="136"/>
      <c r="AE3" s="137" t="s">
        <v>113</v>
      </c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</row>
    <row r="4" ht="23.1" customHeight="1" spans="1:253">
      <c r="A4" s="26" t="s">
        <v>304</v>
      </c>
      <c r="B4" s="27" t="s">
        <v>240</v>
      </c>
      <c r="C4" s="27" t="s">
        <v>199</v>
      </c>
      <c r="D4" s="27" t="s">
        <v>226</v>
      </c>
      <c r="E4" s="126" t="s">
        <v>200</v>
      </c>
      <c r="F4" s="127" t="s">
        <v>249</v>
      </c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16"/>
      <c r="S4" s="131" t="s">
        <v>254</v>
      </c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</row>
    <row r="5" ht="19.5" customHeight="1" spans="1:253">
      <c r="A5" s="26"/>
      <c r="B5" s="27"/>
      <c r="C5" s="27"/>
      <c r="D5" s="27"/>
      <c r="E5" s="45"/>
      <c r="F5" s="113" t="s">
        <v>213</v>
      </c>
      <c r="G5" s="113" t="s">
        <v>339</v>
      </c>
      <c r="H5" s="113" t="s">
        <v>340</v>
      </c>
      <c r="I5" s="113" t="s">
        <v>366</v>
      </c>
      <c r="J5" s="113" t="s">
        <v>342</v>
      </c>
      <c r="K5" s="113" t="s">
        <v>343</v>
      </c>
      <c r="L5" s="113" t="s">
        <v>344</v>
      </c>
      <c r="M5" s="113" t="s">
        <v>345</v>
      </c>
      <c r="N5" s="113" t="s">
        <v>346</v>
      </c>
      <c r="O5" s="113" t="s">
        <v>347</v>
      </c>
      <c r="P5" s="113" t="s">
        <v>348</v>
      </c>
      <c r="Q5" s="132" t="s">
        <v>349</v>
      </c>
      <c r="R5" s="113" t="s">
        <v>356</v>
      </c>
      <c r="S5" s="20" t="s">
        <v>213</v>
      </c>
      <c r="T5" s="20" t="s">
        <v>367</v>
      </c>
      <c r="U5" s="108" t="s">
        <v>368</v>
      </c>
      <c r="V5" s="20" t="s">
        <v>369</v>
      </c>
      <c r="W5" s="20" t="s">
        <v>370</v>
      </c>
      <c r="X5" s="133" t="s">
        <v>371</v>
      </c>
      <c r="Y5" s="133" t="s">
        <v>372</v>
      </c>
      <c r="Z5" s="26" t="s">
        <v>373</v>
      </c>
      <c r="AA5" s="108" t="s">
        <v>374</v>
      </c>
      <c r="AB5" s="108" t="s">
        <v>375</v>
      </c>
      <c r="AC5" s="108" t="s">
        <v>376</v>
      </c>
      <c r="AD5" s="108" t="s">
        <v>377</v>
      </c>
      <c r="AE5" s="108" t="s">
        <v>378</v>
      </c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</row>
    <row r="6" ht="63.75" customHeight="1" spans="1:253">
      <c r="A6" s="26"/>
      <c r="B6" s="27"/>
      <c r="C6" s="27"/>
      <c r="D6" s="27"/>
      <c r="E6" s="26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113"/>
      <c r="R6" s="20"/>
      <c r="S6" s="20"/>
      <c r="T6" s="20"/>
      <c r="U6" s="108"/>
      <c r="V6" s="20"/>
      <c r="W6" s="20"/>
      <c r="X6" s="133"/>
      <c r="Y6" s="133"/>
      <c r="Z6" s="26"/>
      <c r="AA6" s="108"/>
      <c r="AB6" s="108"/>
      <c r="AC6" s="108"/>
      <c r="AD6" s="108"/>
      <c r="AE6" s="108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</row>
    <row r="7" ht="23.1" customHeight="1" spans="1:253">
      <c r="A7" s="46" t="s">
        <v>212</v>
      </c>
      <c r="B7" s="46" t="s">
        <v>212</v>
      </c>
      <c r="C7" s="46" t="s">
        <v>212</v>
      </c>
      <c r="D7" s="29" t="s">
        <v>212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46">
        <v>8</v>
      </c>
      <c r="M7" s="46">
        <v>9</v>
      </c>
      <c r="N7" s="46">
        <v>10</v>
      </c>
      <c r="O7" s="29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46">
        <v>17</v>
      </c>
      <c r="V7" s="46">
        <v>18</v>
      </c>
      <c r="W7" s="46">
        <v>19</v>
      </c>
      <c r="X7" s="46">
        <v>20</v>
      </c>
      <c r="Y7" s="46">
        <v>21</v>
      </c>
      <c r="Z7" s="46">
        <v>22</v>
      </c>
      <c r="AA7" s="118">
        <v>23</v>
      </c>
      <c r="AB7" s="118">
        <v>24</v>
      </c>
      <c r="AC7" s="118">
        <v>25</v>
      </c>
      <c r="AD7" s="118">
        <v>26</v>
      </c>
      <c r="AE7" s="118">
        <v>27</v>
      </c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</row>
    <row r="8" ht="27.75" customHeight="1" spans="1:253">
      <c r="A8" s="30"/>
      <c r="B8" s="31"/>
      <c r="C8" s="30"/>
      <c r="D8" s="30"/>
      <c r="E8" s="32"/>
      <c r="F8" s="32"/>
      <c r="G8" s="32"/>
      <c r="H8" s="32"/>
      <c r="I8" s="32"/>
      <c r="J8" s="32"/>
      <c r="K8" s="32"/>
      <c r="L8" s="32"/>
      <c r="M8" s="6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62"/>
      <c r="AB8" s="62"/>
      <c r="AC8" s="62"/>
      <c r="AD8" s="62"/>
      <c r="AE8" s="63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</row>
    <row r="9" ht="23.1" customHeight="1" spans="1:253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61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7"/>
      <c r="Y9" s="117"/>
      <c r="Z9" s="117"/>
      <c r="AA9" s="61"/>
      <c r="AB9" s="61"/>
      <c r="AC9" s="61"/>
      <c r="AD9" s="61"/>
      <c r="AE9" s="61"/>
      <c r="AF9" s="114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</row>
    <row r="10" ht="23.1" customHeight="1" spans="1:253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61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7"/>
      <c r="Y10" s="117"/>
      <c r="Z10" s="117"/>
      <c r="AA10" s="61"/>
      <c r="AB10" s="61"/>
      <c r="AC10" s="61"/>
      <c r="AD10" s="61"/>
      <c r="AE10" s="61"/>
      <c r="AF10" s="114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</row>
    <row r="11" ht="23.1" customHeight="1" spans="1:253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61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7"/>
      <c r="Y11" s="117"/>
      <c r="Z11" s="117"/>
      <c r="AA11" s="61"/>
      <c r="AB11" s="61"/>
      <c r="AC11" s="61"/>
      <c r="AD11" s="61"/>
      <c r="AE11" s="61"/>
      <c r="AF11" s="114"/>
      <c r="AG11" s="114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</row>
    <row r="12" ht="23.1" customHeight="1" spans="1:253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61"/>
      <c r="N12" s="114"/>
      <c r="O12" s="114"/>
      <c r="P12" s="114"/>
      <c r="Q12" s="114"/>
      <c r="R12" s="114"/>
      <c r="S12" s="114"/>
      <c r="T12" s="114"/>
      <c r="U12" s="114"/>
      <c r="V12" s="114"/>
      <c r="W12" s="114"/>
      <c r="X12" s="117"/>
      <c r="Y12" s="117"/>
      <c r="Z12" s="117"/>
      <c r="AA12" s="61"/>
      <c r="AB12" s="61"/>
      <c r="AC12" s="61"/>
      <c r="AD12" s="61"/>
      <c r="AE12" s="61"/>
      <c r="AF12" s="115"/>
      <c r="AG12" s="114"/>
      <c r="AH12" s="114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</row>
    <row r="13" ht="23.1" customHeight="1" spans="1:253">
      <c r="A13" s="115"/>
      <c r="B13" s="115"/>
      <c r="C13" s="115"/>
      <c r="D13" s="114"/>
      <c r="E13" s="115"/>
      <c r="F13" s="115"/>
      <c r="G13" s="115"/>
      <c r="H13" s="115"/>
      <c r="I13" s="115"/>
      <c r="J13" s="115"/>
      <c r="K13" s="114"/>
      <c r="L13" s="114"/>
      <c r="M13" s="61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7"/>
      <c r="Y13" s="117"/>
      <c r="Z13" s="117"/>
      <c r="AA13" s="33"/>
      <c r="AB13" s="33"/>
      <c r="AC13" s="33"/>
      <c r="AD13" s="16"/>
      <c r="AE13" s="16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</row>
    <row r="14" ht="23.1" customHeight="1" spans="1:253">
      <c r="A14" s="115"/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54"/>
      <c r="N14" s="115"/>
      <c r="O14" s="115"/>
      <c r="P14" s="114"/>
      <c r="Q14" s="114"/>
      <c r="R14" s="114"/>
      <c r="S14" s="114"/>
      <c r="T14" s="114"/>
      <c r="U14" s="114"/>
      <c r="V14" s="114"/>
      <c r="W14" s="114"/>
      <c r="X14" s="117"/>
      <c r="Y14" s="117"/>
      <c r="Z14" s="117"/>
      <c r="AA14" s="16"/>
      <c r="AB14" s="16"/>
      <c r="AC14" s="16"/>
      <c r="AD14" s="16"/>
      <c r="AE14" s="16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</row>
    <row r="15" ht="23.1" customHeight="1" spans="1:253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54"/>
      <c r="N15" s="115"/>
      <c r="O15" s="115"/>
      <c r="P15" s="114"/>
      <c r="Q15" s="114"/>
      <c r="R15" s="114"/>
      <c r="S15" s="114"/>
      <c r="T15" s="114"/>
      <c r="U15" s="114"/>
      <c r="V15" s="114"/>
      <c r="W15" s="114"/>
      <c r="X15" s="117"/>
      <c r="Y15" s="117"/>
      <c r="Z15" s="117"/>
      <c r="AA15" s="16"/>
      <c r="AB15" s="16"/>
      <c r="AC15" s="16"/>
      <c r="AD15" s="16"/>
      <c r="AE15" s="16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</row>
    <row r="16" ht="23.1" customHeight="1" spans="1:253">
      <c r="A16" s="115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54"/>
      <c r="N16" s="115"/>
      <c r="O16" s="115"/>
      <c r="P16" s="114"/>
      <c r="Q16" s="114"/>
      <c r="R16" s="114"/>
      <c r="S16" s="114"/>
      <c r="T16" s="114"/>
      <c r="U16" s="114"/>
      <c r="V16" s="114"/>
      <c r="W16" s="114"/>
      <c r="X16" s="134"/>
      <c r="Y16" s="134"/>
      <c r="Z16" s="134"/>
      <c r="AA16" s="16"/>
      <c r="AB16" s="16"/>
      <c r="AC16" s="16"/>
      <c r="AD16" s="16"/>
      <c r="AE16" s="16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</row>
    <row r="17" ht="23.1" customHeight="1" spans="1:253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34"/>
      <c r="Y17" s="134"/>
      <c r="Z17" s="134"/>
      <c r="AA17" s="16"/>
      <c r="AB17" s="16"/>
      <c r="AC17" s="16"/>
      <c r="AD17" s="16"/>
      <c r="AE17" s="16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</row>
  </sheetData>
  <sheetProtection formatCells="0" formatColumns="0" formatRows="0"/>
  <mergeCells count="36">
    <mergeCell ref="Y1:Z1"/>
    <mergeCell ref="AB1:AE1"/>
    <mergeCell ref="A2:AE2"/>
    <mergeCell ref="F4:R4"/>
    <mergeCell ref="S4:AE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</mergeCells>
  <printOptions horizontalCentered="1"/>
  <pageMargins left="0.389583333333333" right="0.389583333333333" top="0.679861111111111" bottom="0.469444444444444" header="0.689583333333333" footer="0.309722222222222"/>
  <pageSetup paperSize="9" scale="10" orientation="landscape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21"/>
  <sheetViews>
    <sheetView showGridLines="0" showZeros="0" workbookViewId="0">
      <selection activeCell="A1" sqref="A1:F2"/>
    </sheetView>
  </sheetViews>
  <sheetFormatPr defaultColWidth="9.12222222222222" defaultRowHeight="11.25"/>
  <cols>
    <col min="1" max="1" width="8.87777777777778" customWidth="1"/>
    <col min="2" max="2" width="13.6222222222222" customWidth="1"/>
    <col min="3" max="3" width="52.5" customWidth="1"/>
    <col min="4" max="4" width="8.62222222222222" customWidth="1"/>
    <col min="5" max="5" width="13.1222222222222" customWidth="1"/>
    <col min="6" max="6" width="68.6222222222222" customWidth="1"/>
    <col min="7" max="7" width="13.8777777777778" customWidth="1"/>
    <col min="8" max="8" width="12.6222222222222" customWidth="1"/>
    <col min="9" max="9" width="20" customWidth="1"/>
    <col min="10" max="10" width="10.1222222222222" customWidth="1"/>
    <col min="11" max="23" width="6.87777777777778" customWidth="1"/>
  </cols>
  <sheetData>
    <row r="1" ht="10.5" customHeight="1" spans="1:23">
      <c r="A1" s="273" t="s">
        <v>7</v>
      </c>
      <c r="B1" s="273"/>
      <c r="C1" s="273"/>
      <c r="D1" s="273"/>
      <c r="E1" s="273"/>
      <c r="F1" s="273"/>
      <c r="G1" s="274"/>
      <c r="H1" s="274"/>
      <c r="I1" s="274"/>
      <c r="J1" s="27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</row>
    <row r="2" ht="82.5" customHeight="1" spans="1:23">
      <c r="A2" s="273"/>
      <c r="B2" s="273"/>
      <c r="C2" s="273"/>
      <c r="D2" s="273"/>
      <c r="E2" s="273"/>
      <c r="F2" s="273"/>
      <c r="G2" s="274"/>
      <c r="H2" s="274"/>
      <c r="I2" s="274"/>
      <c r="J2" s="27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</row>
    <row r="3" ht="13.5" customHeight="1" spans="1:2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</row>
    <row r="4" ht="21.75" customHeight="1" spans="1:23">
      <c r="A4" s="275" t="s">
        <v>8</v>
      </c>
      <c r="B4" s="276" t="s">
        <v>9</v>
      </c>
      <c r="C4" s="276" t="s">
        <v>10</v>
      </c>
      <c r="D4" s="275" t="s">
        <v>11</v>
      </c>
      <c r="E4" s="276" t="s">
        <v>12</v>
      </c>
      <c r="F4" s="276" t="s">
        <v>13</v>
      </c>
      <c r="G4" s="276"/>
      <c r="H4" s="276"/>
      <c r="I4" s="278"/>
      <c r="J4" s="278"/>
      <c r="K4" s="278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</row>
    <row r="5" ht="21.75" customHeight="1" spans="1:23">
      <c r="A5" s="275" t="s">
        <v>14</v>
      </c>
      <c r="B5" s="276" t="s">
        <v>15</v>
      </c>
      <c r="C5" s="276" t="s">
        <v>16</v>
      </c>
      <c r="D5" s="275" t="s">
        <v>17</v>
      </c>
      <c r="E5" s="276" t="s">
        <v>18</v>
      </c>
      <c r="F5" s="277" t="s">
        <v>19</v>
      </c>
      <c r="G5" s="276"/>
      <c r="H5" s="276"/>
      <c r="I5" s="278"/>
      <c r="J5" s="278"/>
      <c r="K5" s="278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</row>
    <row r="6" ht="21.75" customHeight="1" spans="1:23">
      <c r="A6" s="275" t="s">
        <v>20</v>
      </c>
      <c r="B6" s="276" t="s">
        <v>21</v>
      </c>
      <c r="C6" s="276" t="s">
        <v>22</v>
      </c>
      <c r="D6" s="275" t="s">
        <v>23</v>
      </c>
      <c r="E6" s="276" t="s">
        <v>24</v>
      </c>
      <c r="F6" s="277" t="s">
        <v>25</v>
      </c>
      <c r="G6" s="276"/>
      <c r="H6" s="276"/>
      <c r="I6" s="278"/>
      <c r="J6" s="278"/>
      <c r="K6" s="278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</row>
    <row r="7" ht="21.75" customHeight="1" spans="1:23">
      <c r="A7" s="275" t="s">
        <v>26</v>
      </c>
      <c r="B7" s="276" t="s">
        <v>27</v>
      </c>
      <c r="C7" s="276" t="s">
        <v>28</v>
      </c>
      <c r="D7" s="275" t="s">
        <v>29</v>
      </c>
      <c r="E7" s="276" t="s">
        <v>30</v>
      </c>
      <c r="F7" s="277" t="s">
        <v>31</v>
      </c>
      <c r="G7" s="276"/>
      <c r="H7" s="276"/>
      <c r="I7" s="278"/>
      <c r="J7" s="278"/>
      <c r="K7" s="278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</row>
    <row r="8" ht="21.75" customHeight="1" spans="1:23">
      <c r="A8" s="275" t="s">
        <v>32</v>
      </c>
      <c r="B8" s="276" t="s">
        <v>33</v>
      </c>
      <c r="C8" s="276" t="s">
        <v>34</v>
      </c>
      <c r="D8" s="275" t="s">
        <v>35</v>
      </c>
      <c r="E8" s="276" t="s">
        <v>36</v>
      </c>
      <c r="F8" s="277" t="s">
        <v>37</v>
      </c>
      <c r="G8" s="276"/>
      <c r="H8" s="276"/>
      <c r="I8" s="278"/>
      <c r="J8" s="278"/>
      <c r="K8" s="278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</row>
    <row r="9" ht="21.75" customHeight="1" spans="1:23">
      <c r="A9" s="275" t="s">
        <v>38</v>
      </c>
      <c r="B9" s="276" t="s">
        <v>39</v>
      </c>
      <c r="C9" s="276" t="s">
        <v>40</v>
      </c>
      <c r="D9" s="275" t="s">
        <v>41</v>
      </c>
      <c r="E9" s="276" t="s">
        <v>42</v>
      </c>
      <c r="F9" s="277" t="s">
        <v>43</v>
      </c>
      <c r="G9" s="276"/>
      <c r="H9" s="276"/>
      <c r="I9" s="278"/>
      <c r="J9" s="278"/>
      <c r="K9" s="278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</row>
    <row r="10" ht="21.75" customHeight="1" spans="1:23">
      <c r="A10" s="275" t="s">
        <v>44</v>
      </c>
      <c r="B10" s="276" t="s">
        <v>45</v>
      </c>
      <c r="C10" s="276" t="s">
        <v>46</v>
      </c>
      <c r="D10" s="275" t="s">
        <v>47</v>
      </c>
      <c r="E10" s="276" t="s">
        <v>48</v>
      </c>
      <c r="F10" s="277" t="s">
        <v>49</v>
      </c>
      <c r="G10" s="276"/>
      <c r="H10" s="276"/>
      <c r="I10" s="278"/>
      <c r="J10" s="278"/>
      <c r="K10" s="278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</row>
    <row r="11" ht="21.75" customHeight="1" spans="1:23">
      <c r="A11" s="275" t="s">
        <v>50</v>
      </c>
      <c r="B11" s="276" t="s">
        <v>51</v>
      </c>
      <c r="C11" s="276" t="s">
        <v>52</v>
      </c>
      <c r="D11" s="275" t="s">
        <v>53</v>
      </c>
      <c r="E11" s="276" t="s">
        <v>54</v>
      </c>
      <c r="F11" s="277" t="s">
        <v>55</v>
      </c>
      <c r="G11" s="276"/>
      <c r="H11" s="276"/>
      <c r="I11" s="278"/>
      <c r="J11" s="278"/>
      <c r="K11" s="278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</row>
    <row r="12" ht="21.75" customHeight="1" spans="1:23">
      <c r="A12" s="275" t="s">
        <v>56</v>
      </c>
      <c r="B12" s="276" t="s">
        <v>57</v>
      </c>
      <c r="C12" s="276" t="s">
        <v>58</v>
      </c>
      <c r="D12" s="275" t="s">
        <v>59</v>
      </c>
      <c r="E12" s="276" t="s">
        <v>60</v>
      </c>
      <c r="F12" s="277" t="s">
        <v>61</v>
      </c>
      <c r="G12" s="276"/>
      <c r="H12" s="276"/>
      <c r="I12" s="278"/>
      <c r="J12" s="278"/>
      <c r="K12" s="278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</row>
    <row r="13" ht="21.75" customHeight="1" spans="1:23">
      <c r="A13" s="275" t="s">
        <v>62</v>
      </c>
      <c r="B13" s="276" t="s">
        <v>63</v>
      </c>
      <c r="C13" s="276" t="s">
        <v>64</v>
      </c>
      <c r="D13" s="275" t="s">
        <v>65</v>
      </c>
      <c r="E13" s="276" t="s">
        <v>66</v>
      </c>
      <c r="F13" s="277" t="s">
        <v>67</v>
      </c>
      <c r="G13" s="276"/>
      <c r="H13" s="276"/>
      <c r="I13" s="278"/>
      <c r="J13" s="278"/>
      <c r="K13" s="278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</row>
    <row r="14" ht="21.75" customHeight="1" spans="1:23">
      <c r="A14" s="275" t="s">
        <v>68</v>
      </c>
      <c r="B14" s="276" t="s">
        <v>69</v>
      </c>
      <c r="C14" s="276" t="s">
        <v>70</v>
      </c>
      <c r="D14" s="275" t="s">
        <v>71</v>
      </c>
      <c r="E14" s="276" t="s">
        <v>72</v>
      </c>
      <c r="F14" s="277" t="s">
        <v>73</v>
      </c>
      <c r="G14" s="276"/>
      <c r="H14" s="276"/>
      <c r="I14" s="278"/>
      <c r="J14" s="278"/>
      <c r="K14" s="278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</row>
    <row r="15" ht="21.75" customHeight="1" spans="1:23">
      <c r="A15" s="275" t="s">
        <v>74</v>
      </c>
      <c r="B15" s="276" t="s">
        <v>75</v>
      </c>
      <c r="C15" s="276" t="s">
        <v>76</v>
      </c>
      <c r="D15" s="275" t="s">
        <v>77</v>
      </c>
      <c r="E15" s="276" t="s">
        <v>78</v>
      </c>
      <c r="F15" s="277" t="s">
        <v>79</v>
      </c>
      <c r="G15" s="276"/>
      <c r="H15" s="276"/>
      <c r="I15" s="278"/>
      <c r="J15" s="278"/>
      <c r="K15" s="278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</row>
    <row r="16" ht="21.75" customHeight="1" spans="1:23">
      <c r="A16" s="275" t="s">
        <v>80</v>
      </c>
      <c r="B16" s="278" t="s">
        <v>81</v>
      </c>
      <c r="C16" s="276" t="s">
        <v>82</v>
      </c>
      <c r="D16" s="275" t="s">
        <v>83</v>
      </c>
      <c r="E16" s="276" t="s">
        <v>84</v>
      </c>
      <c r="F16" s="277" t="s">
        <v>85</v>
      </c>
      <c r="G16" s="276"/>
      <c r="H16" s="276"/>
      <c r="I16" s="278"/>
      <c r="J16" s="278"/>
      <c r="K16" s="278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</row>
    <row r="17" ht="21.75" customHeight="1" spans="1:23">
      <c r="A17" s="275" t="s">
        <v>86</v>
      </c>
      <c r="B17" s="276" t="s">
        <v>87</v>
      </c>
      <c r="C17" s="276" t="s">
        <v>88</v>
      </c>
      <c r="D17" s="275" t="s">
        <v>89</v>
      </c>
      <c r="E17" s="276" t="s">
        <v>90</v>
      </c>
      <c r="F17" s="277" t="s">
        <v>91</v>
      </c>
      <c r="G17" s="278"/>
      <c r="H17" s="278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</row>
    <row r="18" ht="21.75" customHeight="1" spans="1:23">
      <c r="A18" s="275" t="s">
        <v>92</v>
      </c>
      <c r="B18" s="276" t="s">
        <v>93</v>
      </c>
      <c r="C18" s="276" t="s">
        <v>94</v>
      </c>
      <c r="D18" s="275" t="s">
        <v>95</v>
      </c>
      <c r="E18" s="276" t="s">
        <v>96</v>
      </c>
      <c r="F18" s="277" t="s">
        <v>97</v>
      </c>
      <c r="G18" s="278"/>
      <c r="H18" s="278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</row>
    <row r="19" ht="21.75" customHeight="1" spans="1:23">
      <c r="A19" s="275" t="s">
        <v>98</v>
      </c>
      <c r="B19" s="276" t="s">
        <v>99</v>
      </c>
      <c r="C19" s="276" t="s">
        <v>100</v>
      </c>
      <c r="D19" s="275" t="s">
        <v>101</v>
      </c>
      <c r="E19" s="276" t="s">
        <v>102</v>
      </c>
      <c r="F19" s="277" t="s">
        <v>103</v>
      </c>
      <c r="G19" s="278"/>
      <c r="H19" s="278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</row>
    <row r="20" ht="21.75" customHeight="1" spans="1:23">
      <c r="A20" s="275" t="s">
        <v>104</v>
      </c>
      <c r="B20" s="276" t="s">
        <v>105</v>
      </c>
      <c r="C20" s="276" t="s">
        <v>106</v>
      </c>
      <c r="D20" s="275" t="s">
        <v>107</v>
      </c>
      <c r="E20" s="276" t="s">
        <v>108</v>
      </c>
      <c r="F20" s="277" t="s">
        <v>109</v>
      </c>
      <c r="G20" s="279"/>
      <c r="H20" s="279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</row>
    <row r="21" ht="21.75" customHeight="1" spans="1:23">
      <c r="A21" s="275"/>
      <c r="B21" s="276"/>
      <c r="C21" s="276"/>
      <c r="D21" s="275"/>
      <c r="E21" s="276"/>
      <c r="F21" s="277"/>
      <c r="G21" s="279"/>
      <c r="H21" s="279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</row>
  </sheetData>
  <sheetProtection formatCells="0" formatColumns="0" formatRows="0"/>
  <mergeCells count="1">
    <mergeCell ref="A1:F2"/>
  </mergeCells>
  <printOptions horizontalCentered="1"/>
  <pageMargins left="0.389583333333333" right="0.389583333333333" top="0.389583333333333" bottom="0.789583333333333" header="0.509722222222222" footer="0.509722222222222"/>
  <pageSetup paperSize="9" orientation="landscape"/>
  <headerFooter alignWithMargins="0" scaleWithDoc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" sqref="A1"/>
    </sheetView>
  </sheetViews>
  <sheetFormatPr defaultColWidth="9.12222222222222" defaultRowHeight="11.25"/>
  <cols>
    <col min="1" max="4" width="14.3777777777778" customWidth="1"/>
    <col min="5" max="5" width="22.1222222222222" customWidth="1"/>
    <col min="6" max="18" width="10.8777777777778" customWidth="1"/>
    <col min="19" max="19" width="12.3777777777778" customWidth="1"/>
    <col min="20" max="20" width="9.12222222222222" customWidth="1"/>
  </cols>
  <sheetData>
    <row r="1" ht="23.25" customHeight="1" spans="1:20">
      <c r="A1" s="95"/>
      <c r="B1" s="96"/>
      <c r="C1" s="97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35" t="s">
        <v>105</v>
      </c>
      <c r="S1" s="35"/>
      <c r="T1" s="34"/>
    </row>
    <row r="2" ht="23.25" customHeight="1" spans="1:20">
      <c r="A2" s="98" t="s">
        <v>379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34"/>
    </row>
    <row r="3" ht="23.25" customHeight="1" spans="1:20">
      <c r="A3" s="100" t="s">
        <v>357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21"/>
      <c r="P3" s="21"/>
      <c r="Q3" s="21"/>
      <c r="R3" s="123" t="s">
        <v>113</v>
      </c>
      <c r="S3" s="123"/>
      <c r="T3" s="34"/>
    </row>
    <row r="4" ht="35.25" customHeight="1" spans="1:20">
      <c r="A4" s="102" t="s">
        <v>304</v>
      </c>
      <c r="B4" s="103" t="s">
        <v>240</v>
      </c>
      <c r="C4" s="67" t="s">
        <v>199</v>
      </c>
      <c r="D4" s="43" t="s">
        <v>226</v>
      </c>
      <c r="E4" s="43" t="s">
        <v>200</v>
      </c>
      <c r="F4" s="121" t="s">
        <v>249</v>
      </c>
      <c r="G4" s="121"/>
      <c r="H4" s="121"/>
      <c r="I4" s="121"/>
      <c r="J4" s="121"/>
      <c r="K4" s="121"/>
      <c r="L4" s="121" t="s">
        <v>268</v>
      </c>
      <c r="M4" s="121"/>
      <c r="N4" s="121"/>
      <c r="O4" s="121"/>
      <c r="P4" s="121"/>
      <c r="Q4" s="121"/>
      <c r="R4" s="121"/>
      <c r="S4" s="43" t="s">
        <v>270</v>
      </c>
      <c r="T4" s="85"/>
    </row>
    <row r="5" ht="36.75" customHeight="1" spans="1:20">
      <c r="A5" s="103"/>
      <c r="B5" s="103"/>
      <c r="C5" s="67"/>
      <c r="D5" s="43"/>
      <c r="E5" s="43"/>
      <c r="F5" s="43" t="s">
        <v>213</v>
      </c>
      <c r="G5" s="43" t="s">
        <v>380</v>
      </c>
      <c r="H5" s="43" t="s">
        <v>346</v>
      </c>
      <c r="I5" s="43" t="s">
        <v>348</v>
      </c>
      <c r="J5" s="43" t="s">
        <v>355</v>
      </c>
      <c r="K5" s="43" t="s">
        <v>381</v>
      </c>
      <c r="L5" s="43" t="s">
        <v>213</v>
      </c>
      <c r="M5" s="43" t="s">
        <v>367</v>
      </c>
      <c r="N5" s="43" t="s">
        <v>370</v>
      </c>
      <c r="O5" s="43" t="s">
        <v>374</v>
      </c>
      <c r="P5" s="43" t="s">
        <v>382</v>
      </c>
      <c r="Q5" s="43" t="s">
        <v>371</v>
      </c>
      <c r="R5" s="43" t="s">
        <v>383</v>
      </c>
      <c r="S5" s="43" t="s">
        <v>384</v>
      </c>
      <c r="T5" s="85"/>
    </row>
    <row r="6" ht="23.25" customHeight="1" spans="1:20">
      <c r="A6" s="46" t="s">
        <v>212</v>
      </c>
      <c r="B6" s="46" t="s">
        <v>212</v>
      </c>
      <c r="C6" s="29" t="s">
        <v>212</v>
      </c>
      <c r="D6" s="122" t="s">
        <v>212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  <c r="K6" s="46">
        <v>7</v>
      </c>
      <c r="L6" s="46">
        <v>8</v>
      </c>
      <c r="M6" s="46">
        <v>9</v>
      </c>
      <c r="N6" s="46">
        <v>10</v>
      </c>
      <c r="O6" s="46">
        <v>11</v>
      </c>
      <c r="P6" s="46">
        <v>12</v>
      </c>
      <c r="Q6" s="46">
        <v>13</v>
      </c>
      <c r="R6" s="46">
        <v>14</v>
      </c>
      <c r="S6" s="46">
        <v>15</v>
      </c>
      <c r="T6" s="85"/>
    </row>
    <row r="7" ht="33" customHeight="1" spans="1:20">
      <c r="A7" s="30"/>
      <c r="B7" s="31"/>
      <c r="C7" s="30"/>
      <c r="D7" s="30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9"/>
      <c r="T7" s="85"/>
    </row>
    <row r="8" ht="23.25" customHeight="1" spans="1:20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</row>
    <row r="9" ht="23.25" customHeight="1" spans="1:20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</row>
    <row r="10" ht="23.25" customHeight="1" spans="1:20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</row>
    <row r="11" ht="23.25" customHeight="1" spans="1:20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</row>
    <row r="12" ht="23.25" customHeight="1" spans="1:20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</row>
    <row r="13" ht="23.25" customHeight="1" spans="1:20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</row>
    <row r="14" ht="23.25" customHeight="1" spans="1:20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</row>
    <row r="15" ht="23.25" customHeight="1" spans="1:20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</row>
    <row r="16" ht="23.25" customHeight="1" spans="1:20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</row>
    <row r="17" ht="23.25" customHeight="1" spans="1:20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</row>
    <row r="18" ht="23.25" customHeight="1" spans="1:20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</row>
    <row r="19" ht="23.25" customHeight="1" spans="1:20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</row>
    <row r="20" ht="23.25" customHeight="1" spans="1:20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</row>
    <row r="21" ht="23.25" customHeight="1" spans="1:2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ht="23.25" customHeight="1" spans="1:2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ht="23.25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ht="23.25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</sheetData>
  <sheetProtection formatCells="0" formatColumns="0" formatRows="0"/>
  <mergeCells count="7">
    <mergeCell ref="R1:S1"/>
    <mergeCell ref="R3:S3"/>
    <mergeCell ref="A4:A5"/>
    <mergeCell ref="B4:B5"/>
    <mergeCell ref="C4:C5"/>
    <mergeCell ref="D4:D5"/>
    <mergeCell ref="E4:E5"/>
  </mergeCells>
  <printOptions horizontalCentered="1"/>
  <pageMargins left="0.389583333333333" right="0.389583333333333" top="0.789583333333333" bottom="0.589583333333333" header="0" footer="0"/>
  <pageSetup paperSize="9" scale="71" orientation="landscape" horizontalDpi="600" verticalDpi="600"/>
  <headerFooter alignWithMargins="0" scaleWithDoc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81"/>
  <sheetViews>
    <sheetView showGridLines="0" showZeros="0" workbookViewId="0">
      <selection activeCell="A1" sqref="A1"/>
    </sheetView>
  </sheetViews>
  <sheetFormatPr defaultColWidth="6.62222222222222" defaultRowHeight="11.25"/>
  <cols>
    <col min="1" max="1" width="11.5" customWidth="1"/>
    <col min="2" max="2" width="12.8777777777778" customWidth="1"/>
    <col min="3" max="3" width="12" customWidth="1"/>
    <col min="4" max="4" width="12.8777777777778" customWidth="1"/>
    <col min="5" max="5" width="14.6222222222222" customWidth="1"/>
    <col min="6" max="6" width="8.12222222222222" customWidth="1"/>
    <col min="7" max="37" width="6.5" customWidth="1"/>
    <col min="38" max="38" width="8.37777777777778" customWidth="1"/>
    <col min="39" max="39" width="6.5" customWidth="1"/>
  </cols>
  <sheetData>
    <row r="1" s="16" customFormat="1" ht="23.1" customHeight="1" spans="1:256">
      <c r="A1" s="110"/>
      <c r="B1" s="111"/>
      <c r="C1" s="111"/>
      <c r="D1" s="111"/>
      <c r="E1" s="111"/>
      <c r="AL1" s="106" t="s">
        <v>12</v>
      </c>
      <c r="AM1" s="106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s="16" customFormat="1" ht="23.1" customHeight="1" spans="1:256">
      <c r="A2" s="41" t="s">
        <v>385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s="16" customFormat="1" ht="23.1" customHeight="1" spans="1:256">
      <c r="A3" s="23" t="s">
        <v>357</v>
      </c>
      <c r="B3" s="112"/>
      <c r="C3" s="112"/>
      <c r="D3" s="112"/>
      <c r="E3" s="112"/>
      <c r="AL3" s="107" t="s">
        <v>113</v>
      </c>
      <c r="AM3" s="107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s="16" customFormat="1" ht="23.1" customHeight="1" spans="1:256">
      <c r="A4" s="26" t="s">
        <v>304</v>
      </c>
      <c r="B4" s="27" t="s">
        <v>240</v>
      </c>
      <c r="C4" s="27" t="s">
        <v>199</v>
      </c>
      <c r="D4" s="27" t="s">
        <v>226</v>
      </c>
      <c r="E4" s="42" t="s">
        <v>200</v>
      </c>
      <c r="F4" s="108" t="s">
        <v>255</v>
      </c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16" t="s">
        <v>253</v>
      </c>
      <c r="X4" s="108"/>
      <c r="Y4" s="108"/>
      <c r="Z4" s="108"/>
      <c r="AA4" s="108" t="s">
        <v>256</v>
      </c>
      <c r="AB4" s="108"/>
      <c r="AC4" s="108" t="s">
        <v>257</v>
      </c>
      <c r="AD4" s="108"/>
      <c r="AE4" s="108"/>
      <c r="AF4" s="108"/>
      <c r="AG4" s="108"/>
      <c r="AH4" s="108" t="s">
        <v>258</v>
      </c>
      <c r="AI4" s="108"/>
      <c r="AJ4" s="108" t="s">
        <v>259</v>
      </c>
      <c r="AK4" s="108"/>
      <c r="AL4" s="108"/>
      <c r="AM4" s="108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s="16" customFormat="1" ht="19.5" customHeight="1" spans="1:256">
      <c r="A5" s="26"/>
      <c r="B5" s="27"/>
      <c r="C5" s="27"/>
      <c r="D5" s="27"/>
      <c r="E5" s="44"/>
      <c r="F5" s="113" t="s">
        <v>213</v>
      </c>
      <c r="G5" s="113" t="s">
        <v>367</v>
      </c>
      <c r="H5" s="113" t="s">
        <v>368</v>
      </c>
      <c r="I5" s="113" t="s">
        <v>369</v>
      </c>
      <c r="J5" s="113" t="s">
        <v>370</v>
      </c>
      <c r="K5" s="113" t="s">
        <v>371</v>
      </c>
      <c r="L5" s="113" t="s">
        <v>372</v>
      </c>
      <c r="M5" s="113" t="s">
        <v>373</v>
      </c>
      <c r="N5" s="113" t="s">
        <v>386</v>
      </c>
      <c r="O5" s="113" t="s">
        <v>387</v>
      </c>
      <c r="P5" s="113" t="s">
        <v>388</v>
      </c>
      <c r="Q5" s="113" t="s">
        <v>389</v>
      </c>
      <c r="R5" s="113" t="s">
        <v>374</v>
      </c>
      <c r="S5" s="113" t="s">
        <v>375</v>
      </c>
      <c r="T5" s="113" t="s">
        <v>376</v>
      </c>
      <c r="U5" s="113" t="s">
        <v>377</v>
      </c>
      <c r="V5" s="113" t="s">
        <v>383</v>
      </c>
      <c r="W5" s="108" t="s">
        <v>390</v>
      </c>
      <c r="X5" s="108" t="s">
        <v>391</v>
      </c>
      <c r="Y5" s="108" t="s">
        <v>392</v>
      </c>
      <c r="Z5" s="108" t="s">
        <v>393</v>
      </c>
      <c r="AA5" s="108" t="s">
        <v>394</v>
      </c>
      <c r="AB5" s="108" t="s">
        <v>395</v>
      </c>
      <c r="AC5" s="108" t="s">
        <v>394</v>
      </c>
      <c r="AD5" s="108" t="s">
        <v>396</v>
      </c>
      <c r="AE5" s="108" t="s">
        <v>397</v>
      </c>
      <c r="AF5" s="108" t="s">
        <v>398</v>
      </c>
      <c r="AG5" s="108" t="s">
        <v>395</v>
      </c>
      <c r="AH5" s="108" t="s">
        <v>399</v>
      </c>
      <c r="AI5" s="108" t="s">
        <v>400</v>
      </c>
      <c r="AJ5" s="108" t="s">
        <v>401</v>
      </c>
      <c r="AK5" s="108" t="s">
        <v>402</v>
      </c>
      <c r="AL5" s="108" t="s">
        <v>403</v>
      </c>
      <c r="AM5" s="108" t="s">
        <v>259</v>
      </c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s="16" customFormat="1" ht="53.25" customHeight="1" spans="1:256">
      <c r="A6" s="26"/>
      <c r="B6" s="27"/>
      <c r="C6" s="27"/>
      <c r="D6" s="27"/>
      <c r="E6" s="4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s="16" customFormat="1" ht="23.1" customHeight="1" spans="1:256">
      <c r="A7" s="46" t="s">
        <v>212</v>
      </c>
      <c r="B7" s="46" t="s">
        <v>212</v>
      </c>
      <c r="C7" s="46" t="s">
        <v>212</v>
      </c>
      <c r="D7" s="46" t="s">
        <v>212</v>
      </c>
      <c r="E7" s="46">
        <v>1</v>
      </c>
      <c r="F7" s="46">
        <v>2</v>
      </c>
      <c r="G7" s="46">
        <v>3</v>
      </c>
      <c r="H7" s="46">
        <v>4</v>
      </c>
      <c r="I7" s="46">
        <v>5</v>
      </c>
      <c r="J7" s="46">
        <v>6</v>
      </c>
      <c r="K7" s="46">
        <v>7</v>
      </c>
      <c r="L7" s="29">
        <v>8</v>
      </c>
      <c r="M7" s="46">
        <v>9</v>
      </c>
      <c r="N7" s="46">
        <v>10</v>
      </c>
      <c r="O7" s="46">
        <v>11</v>
      </c>
      <c r="P7" s="46">
        <v>12</v>
      </c>
      <c r="Q7" s="46">
        <v>13</v>
      </c>
      <c r="R7" s="46">
        <v>14</v>
      </c>
      <c r="S7" s="46">
        <v>15</v>
      </c>
      <c r="T7" s="46">
        <v>16</v>
      </c>
      <c r="U7" s="29">
        <v>17</v>
      </c>
      <c r="V7" s="46">
        <v>18</v>
      </c>
      <c r="W7" s="29">
        <v>19</v>
      </c>
      <c r="X7" s="29">
        <v>20</v>
      </c>
      <c r="Y7" s="46">
        <v>21</v>
      </c>
      <c r="Z7" s="46">
        <v>22</v>
      </c>
      <c r="AA7" s="46">
        <v>23</v>
      </c>
      <c r="AB7" s="46">
        <v>24</v>
      </c>
      <c r="AC7" s="46">
        <v>25</v>
      </c>
      <c r="AD7" s="46">
        <v>26</v>
      </c>
      <c r="AE7" s="46">
        <v>27</v>
      </c>
      <c r="AF7" s="46">
        <v>28</v>
      </c>
      <c r="AG7" s="46">
        <v>29</v>
      </c>
      <c r="AH7" s="46">
        <v>30</v>
      </c>
      <c r="AI7" s="46">
        <v>31</v>
      </c>
      <c r="AJ7" s="46">
        <v>32</v>
      </c>
      <c r="AK7" s="118">
        <v>33</v>
      </c>
      <c r="AL7" s="118">
        <v>34</v>
      </c>
      <c r="AM7" s="118">
        <v>35</v>
      </c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s="16" customFormat="1" ht="28.5" customHeight="1" spans="1:256">
      <c r="A8" s="31"/>
      <c r="B8" s="31"/>
      <c r="C8" s="30"/>
      <c r="D8" s="30"/>
      <c r="E8" s="39"/>
      <c r="F8" s="52"/>
      <c r="G8" s="32"/>
      <c r="H8" s="32"/>
      <c r="I8" s="32"/>
      <c r="J8" s="6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62"/>
      <c r="AM8" s="63"/>
      <c r="AN8" s="61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0"/>
      <c r="FZ8" s="120"/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0"/>
      <c r="HS8" s="120"/>
      <c r="HT8" s="120"/>
      <c r="HU8" s="120"/>
      <c r="HV8" s="120"/>
      <c r="HW8" s="120"/>
      <c r="HX8" s="120"/>
      <c r="HY8" s="120"/>
      <c r="HZ8" s="120"/>
      <c r="IA8" s="120"/>
      <c r="IB8" s="120"/>
      <c r="IC8" s="120"/>
      <c r="ID8" s="120"/>
      <c r="IE8" s="120"/>
      <c r="IF8" s="120"/>
      <c r="IG8" s="120"/>
      <c r="IH8" s="120"/>
      <c r="II8" s="120"/>
      <c r="IJ8" s="120"/>
      <c r="IK8" s="120"/>
      <c r="IL8" s="120"/>
      <c r="IM8" s="120"/>
      <c r="IN8" s="120"/>
      <c r="IO8" s="120"/>
      <c r="IP8" s="120"/>
      <c r="IQ8" s="120"/>
      <c r="IR8" s="120"/>
      <c r="IS8" s="120"/>
      <c r="IT8" s="120"/>
      <c r="IU8" s="120"/>
      <c r="IV8" s="120"/>
    </row>
    <row r="9" s="16" customFormat="1" ht="23.1" customHeight="1" spans="1:256">
      <c r="A9" s="114"/>
      <c r="B9" s="114"/>
      <c r="C9" s="114"/>
      <c r="D9" s="114"/>
      <c r="E9" s="114"/>
      <c r="F9" s="33"/>
      <c r="G9" s="33"/>
      <c r="H9" s="33"/>
      <c r="I9" s="33"/>
      <c r="J9" s="33"/>
      <c r="K9" s="33"/>
      <c r="M9" s="33"/>
      <c r="N9" s="33"/>
      <c r="O9" s="33"/>
      <c r="P9" s="33"/>
      <c r="Q9" s="33"/>
      <c r="R9" s="33"/>
      <c r="S9" s="33"/>
      <c r="T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61"/>
      <c r="AO9" s="61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s="16" customFormat="1" ht="23.1" customHeight="1" spans="1:256">
      <c r="A10" s="114"/>
      <c r="B10" s="114"/>
      <c r="C10" s="114"/>
      <c r="D10" s="114"/>
      <c r="E10" s="114"/>
      <c r="F10" s="33"/>
      <c r="G10" s="33"/>
      <c r="H10" s="33"/>
      <c r="I10" s="33"/>
      <c r="O10" s="33"/>
      <c r="P10" s="33"/>
      <c r="Q10" s="33"/>
      <c r="R10" s="33"/>
      <c r="S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61"/>
      <c r="AO10" s="61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s="16" customFormat="1" ht="23.1" customHeight="1" spans="1:256">
      <c r="A11" s="114"/>
      <c r="B11" s="114"/>
      <c r="C11" s="114"/>
      <c r="D11" s="114"/>
      <c r="E11" s="114"/>
      <c r="G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s="16" customFormat="1" ht="23.1" customHeight="1" spans="1:256">
      <c r="A12" s="114"/>
      <c r="B12" s="114"/>
      <c r="C12" s="114"/>
      <c r="D12" s="114"/>
      <c r="E12" s="114"/>
      <c r="F12" s="114"/>
      <c r="G12" s="114"/>
      <c r="H12" s="114"/>
      <c r="I12" s="114"/>
      <c r="J12" s="61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7" t="s">
        <v>404</v>
      </c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61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s="16" customFormat="1" ht="23.1" customHeight="1" spans="1:256">
      <c r="A13" s="114"/>
      <c r="B13" s="114"/>
      <c r="C13" s="115"/>
      <c r="D13" s="115"/>
      <c r="E13" s="114"/>
      <c r="F13" s="115"/>
      <c r="G13" s="115"/>
      <c r="H13" s="115"/>
      <c r="I13" s="115"/>
      <c r="J13" s="61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61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s="16" customFormat="1" ht="23.1" customHeight="1" spans="1:256">
      <c r="A14" s="115"/>
      <c r="B14" s="115"/>
      <c r="C14" s="115"/>
      <c r="D14" s="115"/>
      <c r="E14" s="115"/>
      <c r="F14" s="115"/>
      <c r="G14" s="115"/>
      <c r="H14" s="115"/>
      <c r="I14" s="115"/>
      <c r="J14" s="54"/>
      <c r="K14" s="115"/>
      <c r="L14" s="115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61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s="16" customFormat="1" ht="23.1" customHeight="1" spans="1:256">
      <c r="A15" s="115"/>
      <c r="B15" s="115"/>
      <c r="C15" s="115"/>
      <c r="D15" s="115"/>
      <c r="E15" s="115"/>
      <c r="F15" s="115"/>
      <c r="G15" s="115"/>
      <c r="H15" s="115"/>
      <c r="I15" s="115"/>
      <c r="J15" s="54"/>
      <c r="K15" s="115"/>
      <c r="L15" s="115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s="16" customFormat="1" ht="23.1" customHeight="1" spans="1:256">
      <c r="A16" s="115"/>
      <c r="B16" s="115"/>
      <c r="C16" s="115"/>
      <c r="D16" s="115"/>
      <c r="E16" s="115"/>
      <c r="F16" s="115"/>
      <c r="G16" s="115"/>
      <c r="H16" s="115"/>
      <c r="I16" s="115"/>
      <c r="J16" s="54"/>
      <c r="K16" s="115"/>
      <c r="L16" s="115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s="16" customFormat="1" ht="23.1" customHeight="1" spans="1:256">
      <c r="A17" s="115"/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s="16" customFormat="1" ht="12.75" customHeight="1" spans="1:256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  <c r="CG18" s="54"/>
      <c r="CH18" s="54"/>
      <c r="CI18" s="54"/>
      <c r="CJ18" s="54"/>
      <c r="CK18" s="54"/>
      <c r="CL18" s="54"/>
      <c r="CM18" s="54"/>
      <c r="CN18" s="54"/>
      <c r="CO18" s="54"/>
      <c r="CP18" s="54"/>
      <c r="CQ18" s="54"/>
      <c r="CR18" s="54"/>
      <c r="CS18" s="54"/>
      <c r="CT18" s="54"/>
      <c r="CU18" s="54"/>
      <c r="CV18" s="54"/>
      <c r="CW18" s="54"/>
      <c r="CX18" s="54"/>
      <c r="CY18" s="54"/>
      <c r="CZ18" s="54"/>
      <c r="DA18" s="54"/>
      <c r="DB18" s="54"/>
      <c r="DC18" s="54"/>
      <c r="DD18" s="54"/>
      <c r="DE18" s="54"/>
      <c r="DF18" s="54"/>
      <c r="DG18" s="54"/>
      <c r="DH18" s="54"/>
      <c r="DI18" s="54"/>
      <c r="DJ18" s="54"/>
      <c r="DK18" s="54"/>
      <c r="DL18" s="54"/>
      <c r="DM18" s="54"/>
      <c r="DN18" s="54"/>
      <c r="DO18" s="54"/>
      <c r="DP18" s="54"/>
      <c r="DQ18" s="54"/>
      <c r="DR18" s="54"/>
      <c r="DS18" s="54"/>
      <c r="DT18" s="54"/>
      <c r="DU18" s="54"/>
      <c r="DV18" s="54"/>
      <c r="DW18" s="54"/>
      <c r="DX18" s="54"/>
      <c r="DY18" s="54"/>
      <c r="DZ18" s="54"/>
      <c r="EA18" s="54"/>
      <c r="EB18" s="54"/>
      <c r="EC18" s="54"/>
      <c r="ED18" s="54"/>
      <c r="EE18" s="54"/>
      <c r="EF18" s="54"/>
      <c r="EG18" s="54"/>
      <c r="EH18" s="54"/>
      <c r="EI18" s="54"/>
      <c r="EJ18" s="54"/>
      <c r="EK18" s="54"/>
      <c r="EL18" s="54"/>
      <c r="EM18" s="54"/>
      <c r="EN18" s="54"/>
      <c r="EO18" s="54"/>
      <c r="EP18" s="54"/>
      <c r="EQ18" s="54"/>
      <c r="ER18" s="54"/>
      <c r="ES18" s="54"/>
      <c r="ET18" s="54"/>
      <c r="EU18" s="54"/>
      <c r="EV18" s="54"/>
      <c r="EW18" s="54"/>
      <c r="EX18" s="54"/>
      <c r="EY18" s="54"/>
      <c r="EZ18" s="54"/>
      <c r="FA18" s="54"/>
      <c r="FB18" s="54"/>
      <c r="FC18" s="54"/>
      <c r="FD18" s="54"/>
      <c r="FE18" s="54"/>
      <c r="FF18" s="54"/>
      <c r="FG18" s="54"/>
      <c r="FH18" s="54"/>
      <c r="FI18" s="54"/>
      <c r="FJ18" s="54"/>
      <c r="FK18" s="54"/>
      <c r="FL18" s="54"/>
      <c r="FM18" s="54"/>
      <c r="FN18" s="54"/>
      <c r="FO18" s="54"/>
      <c r="FP18" s="54"/>
      <c r="FQ18" s="54"/>
      <c r="FR18" s="54"/>
      <c r="FS18" s="54"/>
      <c r="FT18" s="54"/>
      <c r="FU18" s="54"/>
      <c r="FV18" s="54"/>
      <c r="FW18" s="54"/>
      <c r="FX18" s="54"/>
      <c r="FY18" s="54"/>
      <c r="FZ18" s="54"/>
      <c r="GA18" s="54"/>
      <c r="GB18" s="54"/>
      <c r="GC18" s="54"/>
      <c r="GD18" s="54"/>
      <c r="GE18" s="54"/>
      <c r="GF18" s="54"/>
      <c r="GG18" s="54"/>
      <c r="GH18" s="54"/>
      <c r="GI18" s="54"/>
      <c r="GJ18" s="54"/>
      <c r="GK18" s="54"/>
      <c r="GL18" s="54"/>
      <c r="GM18" s="54"/>
      <c r="GN18" s="54"/>
      <c r="GO18" s="54"/>
      <c r="GP18" s="54"/>
      <c r="GQ18" s="54"/>
      <c r="GR18" s="54"/>
      <c r="GS18" s="54"/>
      <c r="GT18" s="54"/>
      <c r="GU18" s="54"/>
      <c r="GV18" s="54"/>
      <c r="GW18" s="54"/>
      <c r="GX18" s="54"/>
      <c r="GY18" s="54"/>
      <c r="GZ18" s="54"/>
      <c r="HA18" s="54"/>
      <c r="HB18" s="54"/>
      <c r="HC18" s="54"/>
      <c r="HD18" s="54"/>
      <c r="HE18" s="54"/>
      <c r="HF18" s="54"/>
      <c r="HG18" s="54"/>
      <c r="HH18" s="54"/>
      <c r="HI18" s="54"/>
      <c r="HJ18" s="54"/>
      <c r="HK18" s="54"/>
      <c r="HL18" s="54"/>
      <c r="HM18" s="54"/>
      <c r="HN18" s="54"/>
      <c r="HO18" s="54"/>
      <c r="HP18" s="54"/>
      <c r="HQ18" s="54"/>
      <c r="HR18" s="54"/>
      <c r="HS18" s="54"/>
      <c r="HT18" s="54"/>
      <c r="HU18" s="54"/>
      <c r="HV18" s="54"/>
      <c r="HW18" s="54"/>
      <c r="HX18" s="54"/>
      <c r="HY18" s="54"/>
      <c r="HZ18" s="54"/>
      <c r="IA18" s="54"/>
      <c r="IB18" s="54"/>
      <c r="IC18" s="54"/>
      <c r="ID18" s="54"/>
      <c r="IE18" s="54"/>
      <c r="IF18" s="54"/>
      <c r="IG18" s="54"/>
      <c r="IH18" s="54"/>
      <c r="II18" s="54"/>
      <c r="IJ18" s="54"/>
      <c r="IK18" s="54"/>
      <c r="IL18" s="54"/>
      <c r="IM18" s="54"/>
      <c r="IN18" s="54"/>
      <c r="IO18" s="54"/>
      <c r="IP18" s="54"/>
      <c r="IQ18" s="54"/>
      <c r="IR18" s="54"/>
      <c r="IS18" s="54"/>
      <c r="IT18" s="54"/>
      <c r="IU18" s="54"/>
      <c r="IV18" s="54"/>
    </row>
    <row r="19" s="16" customFormat="1" ht="12.75" customHeight="1" spans="1:256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  <c r="CG19" s="54"/>
      <c r="CH19" s="54"/>
      <c r="CI19" s="54"/>
      <c r="CJ19" s="54"/>
      <c r="CK19" s="54"/>
      <c r="CL19" s="54"/>
      <c r="CM19" s="54"/>
      <c r="CN19" s="54"/>
      <c r="CO19" s="54"/>
      <c r="CP19" s="54"/>
      <c r="CQ19" s="54"/>
      <c r="CR19" s="54"/>
      <c r="CS19" s="54"/>
      <c r="CT19" s="54"/>
      <c r="CU19" s="54"/>
      <c r="CV19" s="54"/>
      <c r="CW19" s="54"/>
      <c r="CX19" s="54"/>
      <c r="CY19" s="54"/>
      <c r="CZ19" s="54"/>
      <c r="DA19" s="54"/>
      <c r="DB19" s="54"/>
      <c r="DC19" s="54"/>
      <c r="DD19" s="54"/>
      <c r="DE19" s="54"/>
      <c r="DF19" s="54"/>
      <c r="DG19" s="54"/>
      <c r="DH19" s="54"/>
      <c r="DI19" s="54"/>
      <c r="DJ19" s="54"/>
      <c r="DK19" s="54"/>
      <c r="DL19" s="54"/>
      <c r="DM19" s="54"/>
      <c r="DN19" s="54"/>
      <c r="DO19" s="54"/>
      <c r="DP19" s="54"/>
      <c r="DQ19" s="54"/>
      <c r="DR19" s="54"/>
      <c r="DS19" s="54"/>
      <c r="DT19" s="54"/>
      <c r="DU19" s="54"/>
      <c r="DV19" s="54"/>
      <c r="DW19" s="54"/>
      <c r="DX19" s="54"/>
      <c r="DY19" s="54"/>
      <c r="DZ19" s="54"/>
      <c r="EA19" s="54"/>
      <c r="EB19" s="54"/>
      <c r="EC19" s="54"/>
      <c r="ED19" s="54"/>
      <c r="EE19" s="54"/>
      <c r="EF19" s="54"/>
      <c r="EG19" s="54"/>
      <c r="EH19" s="54"/>
      <c r="EI19" s="54"/>
      <c r="EJ19" s="54"/>
      <c r="EK19" s="54"/>
      <c r="EL19" s="54"/>
      <c r="EM19" s="54"/>
      <c r="EN19" s="54"/>
      <c r="EO19" s="54"/>
      <c r="EP19" s="54"/>
      <c r="EQ19" s="54"/>
      <c r="ER19" s="54"/>
      <c r="ES19" s="54"/>
      <c r="ET19" s="54"/>
      <c r="EU19" s="54"/>
      <c r="EV19" s="54"/>
      <c r="EW19" s="54"/>
      <c r="EX19" s="54"/>
      <c r="EY19" s="54"/>
      <c r="EZ19" s="54"/>
      <c r="FA19" s="54"/>
      <c r="FB19" s="54"/>
      <c r="FC19" s="54"/>
      <c r="FD19" s="54"/>
      <c r="FE19" s="54"/>
      <c r="FF19" s="54"/>
      <c r="FG19" s="54"/>
      <c r="FH19" s="54"/>
      <c r="FI19" s="54"/>
      <c r="FJ19" s="54"/>
      <c r="FK19" s="54"/>
      <c r="FL19" s="54"/>
      <c r="FM19" s="54"/>
      <c r="FN19" s="54"/>
      <c r="FO19" s="54"/>
      <c r="FP19" s="54"/>
      <c r="FQ19" s="54"/>
      <c r="FR19" s="54"/>
      <c r="FS19" s="54"/>
      <c r="FT19" s="54"/>
      <c r="FU19" s="54"/>
      <c r="FV19" s="54"/>
      <c r="FW19" s="54"/>
      <c r="FX19" s="54"/>
      <c r="FY19" s="54"/>
      <c r="FZ19" s="54"/>
      <c r="GA19" s="54"/>
      <c r="GB19" s="54"/>
      <c r="GC19" s="54"/>
      <c r="GD19" s="54"/>
      <c r="GE19" s="54"/>
      <c r="GF19" s="54"/>
      <c r="GG19" s="54"/>
      <c r="GH19" s="54"/>
      <c r="GI19" s="54"/>
      <c r="GJ19" s="54"/>
      <c r="GK19" s="54"/>
      <c r="GL19" s="54"/>
      <c r="GM19" s="54"/>
      <c r="GN19" s="54"/>
      <c r="GO19" s="54"/>
      <c r="GP19" s="54"/>
      <c r="GQ19" s="54"/>
      <c r="GR19" s="54"/>
      <c r="GS19" s="54"/>
      <c r="GT19" s="54"/>
      <c r="GU19" s="54"/>
      <c r="GV19" s="54"/>
      <c r="GW19" s="54"/>
      <c r="GX19" s="54"/>
      <c r="GY19" s="54"/>
      <c r="GZ19" s="54"/>
      <c r="HA19" s="54"/>
      <c r="HB19" s="54"/>
      <c r="HC19" s="54"/>
      <c r="HD19" s="54"/>
      <c r="HE19" s="54"/>
      <c r="HF19" s="54"/>
      <c r="HG19" s="54"/>
      <c r="HH19" s="54"/>
      <c r="HI19" s="54"/>
      <c r="HJ19" s="54"/>
      <c r="HK19" s="54"/>
      <c r="HL19" s="54"/>
      <c r="HM19" s="54"/>
      <c r="HN19" s="54"/>
      <c r="HO19" s="54"/>
      <c r="HP19" s="54"/>
      <c r="HQ19" s="54"/>
      <c r="HR19" s="54"/>
      <c r="HS19" s="54"/>
      <c r="HT19" s="54"/>
      <c r="HU19" s="54"/>
      <c r="HV19" s="54"/>
      <c r="HW19" s="54"/>
      <c r="HX19" s="54"/>
      <c r="HY19" s="54"/>
      <c r="HZ19" s="54"/>
      <c r="IA19" s="54"/>
      <c r="IB19" s="54"/>
      <c r="IC19" s="54"/>
      <c r="ID19" s="54"/>
      <c r="IE19" s="54"/>
      <c r="IF19" s="54"/>
      <c r="IG19" s="54"/>
      <c r="IH19" s="54"/>
      <c r="II19" s="54"/>
      <c r="IJ19" s="54"/>
      <c r="IK19" s="54"/>
      <c r="IL19" s="54"/>
      <c r="IM19" s="54"/>
      <c r="IN19" s="54"/>
      <c r="IO19" s="54"/>
      <c r="IP19" s="54"/>
      <c r="IQ19" s="54"/>
      <c r="IR19" s="54"/>
      <c r="IS19" s="54"/>
      <c r="IT19" s="54"/>
      <c r="IU19" s="54"/>
      <c r="IV19" s="54"/>
    </row>
    <row r="20" s="16" customFormat="1" ht="12.75" customHeight="1" spans="1:256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</row>
    <row r="21" s="16" customFormat="1" ht="12.75" customHeight="1" spans="1:256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  <c r="CG21" s="54"/>
      <c r="CH21" s="54"/>
      <c r="CI21" s="54"/>
      <c r="CJ21" s="54"/>
      <c r="CK21" s="54"/>
      <c r="CL21" s="54"/>
      <c r="CM21" s="54"/>
      <c r="CN21" s="54"/>
      <c r="CO21" s="54"/>
      <c r="CP21" s="54"/>
      <c r="CQ21" s="54"/>
      <c r="CR21" s="54"/>
      <c r="CS21" s="54"/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4"/>
      <c r="DH21" s="54"/>
      <c r="DI21" s="54"/>
      <c r="DJ21" s="54"/>
      <c r="DK21" s="54"/>
      <c r="DL21" s="54"/>
      <c r="DM21" s="54"/>
      <c r="DN21" s="54"/>
      <c r="DO21" s="54"/>
      <c r="DP21" s="54"/>
      <c r="DQ21" s="54"/>
      <c r="DR21" s="54"/>
      <c r="DS21" s="54"/>
      <c r="DT21" s="54"/>
      <c r="DU21" s="54"/>
      <c r="DV21" s="54"/>
      <c r="DW21" s="54"/>
      <c r="DX21" s="54"/>
      <c r="DY21" s="54"/>
      <c r="DZ21" s="54"/>
      <c r="EA21" s="54"/>
      <c r="EB21" s="54"/>
      <c r="EC21" s="54"/>
      <c r="ED21" s="54"/>
      <c r="EE21" s="54"/>
      <c r="EF21" s="54"/>
      <c r="EG21" s="54"/>
      <c r="EH21" s="54"/>
      <c r="EI21" s="54"/>
      <c r="EJ21" s="54"/>
      <c r="EK21" s="54"/>
      <c r="EL21" s="54"/>
      <c r="EM21" s="54"/>
      <c r="EN21" s="54"/>
      <c r="EO21" s="54"/>
      <c r="EP21" s="54"/>
      <c r="EQ21" s="54"/>
      <c r="ER21" s="54"/>
      <c r="ES21" s="54"/>
      <c r="ET21" s="54"/>
      <c r="EU21" s="54"/>
      <c r="EV21" s="54"/>
      <c r="EW21" s="54"/>
      <c r="EX21" s="54"/>
      <c r="EY21" s="54"/>
      <c r="EZ21" s="54"/>
      <c r="FA21" s="54"/>
      <c r="FB21" s="54"/>
      <c r="FC21" s="54"/>
      <c r="FD21" s="54"/>
      <c r="FE21" s="54"/>
      <c r="FF21" s="54"/>
      <c r="FG21" s="54"/>
      <c r="FH21" s="54"/>
      <c r="FI21" s="54"/>
      <c r="FJ21" s="54"/>
      <c r="FK21" s="54"/>
      <c r="FL21" s="54"/>
      <c r="FM21" s="54"/>
      <c r="FN21" s="54"/>
      <c r="FO21" s="54"/>
      <c r="FP21" s="54"/>
      <c r="FQ21" s="54"/>
      <c r="FR21" s="54"/>
      <c r="FS21" s="54"/>
      <c r="FT21" s="54"/>
      <c r="FU21" s="54"/>
      <c r="FV21" s="54"/>
      <c r="FW21" s="54"/>
      <c r="FX21" s="54"/>
      <c r="FY21" s="54"/>
      <c r="FZ21" s="54"/>
      <c r="GA21" s="54"/>
      <c r="GB21" s="54"/>
      <c r="GC21" s="54"/>
      <c r="GD21" s="54"/>
      <c r="GE21" s="54"/>
      <c r="GF21" s="54"/>
      <c r="GG21" s="54"/>
      <c r="GH21" s="54"/>
      <c r="GI21" s="54"/>
      <c r="GJ21" s="54"/>
      <c r="GK21" s="54"/>
      <c r="GL21" s="54"/>
      <c r="GM21" s="54"/>
      <c r="GN21" s="54"/>
      <c r="GO21" s="54"/>
      <c r="GP21" s="54"/>
      <c r="GQ21" s="54"/>
      <c r="GR21" s="54"/>
      <c r="GS21" s="54"/>
      <c r="GT21" s="54"/>
      <c r="GU21" s="54"/>
      <c r="GV21" s="54"/>
      <c r="GW21" s="54"/>
      <c r="GX21" s="54"/>
      <c r="GY21" s="54"/>
      <c r="GZ21" s="54"/>
      <c r="HA21" s="54"/>
      <c r="HB21" s="54"/>
      <c r="HC21" s="54"/>
      <c r="HD21" s="54"/>
      <c r="HE21" s="54"/>
      <c r="HF21" s="54"/>
      <c r="HG21" s="54"/>
      <c r="HH21" s="54"/>
      <c r="HI21" s="54"/>
      <c r="HJ21" s="54"/>
      <c r="HK21" s="54"/>
      <c r="HL21" s="54"/>
      <c r="HM21" s="54"/>
      <c r="HN21" s="54"/>
      <c r="HO21" s="54"/>
      <c r="HP21" s="54"/>
      <c r="HQ21" s="54"/>
      <c r="HR21" s="54"/>
      <c r="HS21" s="54"/>
      <c r="HT21" s="54"/>
      <c r="HU21" s="54"/>
      <c r="HV21" s="54"/>
      <c r="HW21" s="54"/>
      <c r="HX21" s="54"/>
      <c r="HY21" s="54"/>
      <c r="HZ21" s="54"/>
      <c r="IA21" s="54"/>
      <c r="IB21" s="54"/>
      <c r="IC21" s="54"/>
      <c r="ID21" s="54"/>
      <c r="IE21" s="54"/>
      <c r="IF21" s="54"/>
      <c r="IG21" s="54"/>
      <c r="IH21" s="54"/>
      <c r="II21" s="54"/>
      <c r="IJ21" s="54"/>
      <c r="IK21" s="54"/>
      <c r="IL21" s="54"/>
      <c r="IM21" s="54"/>
      <c r="IN21" s="54"/>
      <c r="IO21" s="54"/>
      <c r="IP21" s="54"/>
      <c r="IQ21" s="54"/>
      <c r="IR21" s="54"/>
      <c r="IS21" s="54"/>
      <c r="IT21" s="54"/>
      <c r="IU21" s="54"/>
      <c r="IV21" s="54"/>
    </row>
    <row r="22" s="16" customFormat="1" ht="12.75" customHeight="1" spans="1:256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  <c r="IL22" s="54"/>
      <c r="IM22" s="54"/>
      <c r="IN22" s="54"/>
      <c r="IO22" s="54"/>
      <c r="IP22" s="54"/>
      <c r="IQ22" s="54"/>
      <c r="IR22" s="54"/>
      <c r="IS22" s="54"/>
      <c r="IT22" s="54"/>
      <c r="IU22" s="54"/>
      <c r="IV22" s="54"/>
    </row>
    <row r="23" s="16" customFormat="1" ht="12.75" customHeight="1" spans="1:256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  <c r="CG23" s="54"/>
      <c r="CH23" s="54"/>
      <c r="CI23" s="54"/>
      <c r="CJ23" s="54"/>
      <c r="CK23" s="54"/>
      <c r="CL23" s="54"/>
      <c r="CM23" s="54"/>
      <c r="CN23" s="54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  <c r="DR23" s="54"/>
      <c r="DS23" s="54"/>
      <c r="DT23" s="54"/>
      <c r="DU23" s="54"/>
      <c r="DV23" s="54"/>
      <c r="DW23" s="54"/>
      <c r="DX23" s="54"/>
      <c r="DY23" s="54"/>
      <c r="DZ23" s="54"/>
      <c r="EA23" s="54"/>
      <c r="EB23" s="54"/>
      <c r="EC23" s="54"/>
      <c r="ED23" s="54"/>
      <c r="EE23" s="54"/>
      <c r="EF23" s="54"/>
      <c r="EG23" s="54"/>
      <c r="EH23" s="54"/>
      <c r="EI23" s="54"/>
      <c r="EJ23" s="54"/>
      <c r="EK23" s="54"/>
      <c r="EL23" s="54"/>
      <c r="EM23" s="54"/>
      <c r="EN23" s="54"/>
      <c r="EO23" s="54"/>
      <c r="EP23" s="54"/>
      <c r="EQ23" s="54"/>
      <c r="ER23" s="54"/>
      <c r="ES23" s="54"/>
      <c r="ET23" s="54"/>
      <c r="EU23" s="54"/>
      <c r="EV23" s="54"/>
      <c r="EW23" s="54"/>
      <c r="EX23" s="54"/>
      <c r="EY23" s="54"/>
      <c r="EZ23" s="54"/>
      <c r="FA23" s="54"/>
      <c r="FB23" s="54"/>
      <c r="FC23" s="54"/>
      <c r="FD23" s="54"/>
      <c r="FE23" s="54"/>
      <c r="FF23" s="54"/>
      <c r="FG23" s="54"/>
      <c r="FH23" s="54"/>
      <c r="FI23" s="54"/>
      <c r="FJ23" s="54"/>
      <c r="FK23" s="54"/>
      <c r="FL23" s="54"/>
      <c r="FM23" s="54"/>
      <c r="FN23" s="54"/>
      <c r="FO23" s="54"/>
      <c r="FP23" s="54"/>
      <c r="FQ23" s="54"/>
      <c r="FR23" s="54"/>
      <c r="FS23" s="54"/>
      <c r="FT23" s="54"/>
      <c r="FU23" s="54"/>
      <c r="FV23" s="54"/>
      <c r="FW23" s="54"/>
      <c r="FX23" s="54"/>
      <c r="FY23" s="54"/>
      <c r="FZ23" s="54"/>
      <c r="GA23" s="54"/>
      <c r="GB23" s="54"/>
      <c r="GC23" s="54"/>
      <c r="GD23" s="54"/>
      <c r="GE23" s="54"/>
      <c r="GF23" s="54"/>
      <c r="GG23" s="54"/>
      <c r="GH23" s="54"/>
      <c r="GI23" s="54"/>
      <c r="GJ23" s="54"/>
      <c r="GK23" s="54"/>
      <c r="GL23" s="54"/>
      <c r="GM23" s="54"/>
      <c r="GN23" s="54"/>
      <c r="GO23" s="54"/>
      <c r="GP23" s="54"/>
      <c r="GQ23" s="54"/>
      <c r="GR23" s="54"/>
      <c r="GS23" s="54"/>
      <c r="GT23" s="54"/>
      <c r="GU23" s="54"/>
      <c r="GV23" s="54"/>
      <c r="GW23" s="54"/>
      <c r="GX23" s="54"/>
      <c r="GY23" s="54"/>
      <c r="GZ23" s="54"/>
      <c r="HA23" s="54"/>
      <c r="HB23" s="54"/>
      <c r="HC23" s="54"/>
      <c r="HD23" s="54"/>
      <c r="HE23" s="54"/>
      <c r="HF23" s="54"/>
      <c r="HG23" s="54"/>
      <c r="HH23" s="54"/>
      <c r="HI23" s="54"/>
      <c r="HJ23" s="54"/>
      <c r="HK23" s="54"/>
      <c r="HL23" s="54"/>
      <c r="HM23" s="54"/>
      <c r="HN23" s="54"/>
      <c r="HO23" s="54"/>
      <c r="HP23" s="54"/>
      <c r="HQ23" s="54"/>
      <c r="HR23" s="54"/>
      <c r="HS23" s="54"/>
      <c r="HT23" s="54"/>
      <c r="HU23" s="54"/>
      <c r="HV23" s="54"/>
      <c r="HW23" s="54"/>
      <c r="HX23" s="54"/>
      <c r="HY23" s="54"/>
      <c r="HZ23" s="54"/>
      <c r="IA23" s="54"/>
      <c r="IB23" s="54"/>
      <c r="IC23" s="54"/>
      <c r="ID23" s="54"/>
      <c r="IE23" s="54"/>
      <c r="IF23" s="54"/>
      <c r="IG23" s="54"/>
      <c r="IH23" s="54"/>
      <c r="II23" s="54"/>
      <c r="IJ23" s="54"/>
      <c r="IK23" s="54"/>
      <c r="IL23" s="54"/>
      <c r="IM23" s="54"/>
      <c r="IN23" s="54"/>
      <c r="IO23" s="54"/>
      <c r="IP23" s="54"/>
      <c r="IQ23" s="54"/>
      <c r="IR23" s="54"/>
      <c r="IS23" s="54"/>
      <c r="IT23" s="54"/>
      <c r="IU23" s="54"/>
      <c r="IV23" s="54"/>
    </row>
    <row r="24" s="16" customFormat="1" ht="12.75" customHeight="1" spans="1:256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  <c r="CG24" s="54"/>
      <c r="CH24" s="54"/>
      <c r="CI24" s="54"/>
      <c r="CJ24" s="54"/>
      <c r="CK24" s="54"/>
      <c r="CL24" s="54"/>
      <c r="CM24" s="54"/>
      <c r="CN24" s="54"/>
      <c r="CO24" s="54"/>
      <c r="CP24" s="54"/>
      <c r="CQ24" s="54"/>
      <c r="CR24" s="54"/>
      <c r="CS24" s="54"/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4"/>
      <c r="DH24" s="54"/>
      <c r="DI24" s="54"/>
      <c r="DJ24" s="54"/>
      <c r="DK24" s="54"/>
      <c r="DL24" s="54"/>
      <c r="DM24" s="54"/>
      <c r="DN24" s="54"/>
      <c r="DO24" s="54"/>
      <c r="DP24" s="54"/>
      <c r="DQ24" s="54"/>
      <c r="DR24" s="54"/>
      <c r="DS24" s="54"/>
      <c r="DT24" s="54"/>
      <c r="DU24" s="54"/>
      <c r="DV24" s="54"/>
      <c r="DW24" s="54"/>
      <c r="DX24" s="54"/>
      <c r="DY24" s="54"/>
      <c r="DZ24" s="54"/>
      <c r="EA24" s="54"/>
      <c r="EB24" s="54"/>
      <c r="EC24" s="54"/>
      <c r="ED24" s="54"/>
      <c r="EE24" s="54"/>
      <c r="EF24" s="54"/>
      <c r="EG24" s="54"/>
      <c r="EH24" s="54"/>
      <c r="EI24" s="54"/>
      <c r="EJ24" s="54"/>
      <c r="EK24" s="54"/>
      <c r="EL24" s="54"/>
      <c r="EM24" s="54"/>
      <c r="EN24" s="54"/>
      <c r="EO24" s="54"/>
      <c r="EP24" s="54"/>
      <c r="EQ24" s="54"/>
      <c r="ER24" s="54"/>
      <c r="ES24" s="54"/>
      <c r="ET24" s="54"/>
      <c r="EU24" s="54"/>
      <c r="EV24" s="54"/>
      <c r="EW24" s="54"/>
      <c r="EX24" s="54"/>
      <c r="EY24" s="54"/>
      <c r="EZ24" s="54"/>
      <c r="FA24" s="54"/>
      <c r="FB24" s="54"/>
      <c r="FC24" s="54"/>
      <c r="FD24" s="54"/>
      <c r="FE24" s="54"/>
      <c r="FF24" s="54"/>
      <c r="FG24" s="54"/>
      <c r="FH24" s="54"/>
      <c r="FI24" s="54"/>
      <c r="FJ24" s="54"/>
      <c r="FK24" s="54"/>
      <c r="FL24" s="54"/>
      <c r="FM24" s="54"/>
      <c r="FN24" s="54"/>
      <c r="FO24" s="54"/>
      <c r="FP24" s="54"/>
      <c r="FQ24" s="54"/>
      <c r="FR24" s="54"/>
      <c r="FS24" s="54"/>
      <c r="FT24" s="54"/>
      <c r="FU24" s="54"/>
      <c r="FV24" s="54"/>
      <c r="FW24" s="54"/>
      <c r="FX24" s="54"/>
      <c r="FY24" s="54"/>
      <c r="FZ24" s="54"/>
      <c r="GA24" s="54"/>
      <c r="GB24" s="54"/>
      <c r="GC24" s="54"/>
      <c r="GD24" s="54"/>
      <c r="GE24" s="54"/>
      <c r="GF24" s="54"/>
      <c r="GG24" s="54"/>
      <c r="GH24" s="54"/>
      <c r="GI24" s="54"/>
      <c r="GJ24" s="54"/>
      <c r="GK24" s="54"/>
      <c r="GL24" s="54"/>
      <c r="GM24" s="54"/>
      <c r="GN24" s="54"/>
      <c r="GO24" s="54"/>
      <c r="GP24" s="54"/>
      <c r="GQ24" s="54"/>
      <c r="GR24" s="54"/>
      <c r="GS24" s="54"/>
      <c r="GT24" s="54"/>
      <c r="GU24" s="54"/>
      <c r="GV24" s="54"/>
      <c r="GW24" s="54"/>
      <c r="GX24" s="54"/>
      <c r="GY24" s="54"/>
      <c r="GZ24" s="54"/>
      <c r="HA24" s="54"/>
      <c r="HB24" s="54"/>
      <c r="HC24" s="54"/>
      <c r="HD24" s="54"/>
      <c r="HE24" s="54"/>
      <c r="HF24" s="54"/>
      <c r="HG24" s="54"/>
      <c r="HH24" s="54"/>
      <c r="HI24" s="54"/>
      <c r="HJ24" s="54"/>
      <c r="HK24" s="54"/>
      <c r="HL24" s="54"/>
      <c r="HM24" s="54"/>
      <c r="HN24" s="54"/>
      <c r="HO24" s="54"/>
      <c r="HP24" s="54"/>
      <c r="HQ24" s="54"/>
      <c r="HR24" s="54"/>
      <c r="HS24" s="54"/>
      <c r="HT24" s="54"/>
      <c r="HU24" s="54"/>
      <c r="HV24" s="54"/>
      <c r="HW24" s="54"/>
      <c r="HX24" s="54"/>
      <c r="HY24" s="54"/>
      <c r="HZ24" s="54"/>
      <c r="IA24" s="54"/>
      <c r="IB24" s="54"/>
      <c r="IC24" s="54"/>
      <c r="ID24" s="54"/>
      <c r="IE24" s="54"/>
      <c r="IF24" s="54"/>
      <c r="IG24" s="54"/>
      <c r="IH24" s="54"/>
      <c r="II24" s="54"/>
      <c r="IJ24" s="54"/>
      <c r="IK24" s="54"/>
      <c r="IL24" s="54"/>
      <c r="IM24" s="54"/>
      <c r="IN24" s="54"/>
      <c r="IO24" s="54"/>
      <c r="IP24" s="54"/>
      <c r="IQ24" s="54"/>
      <c r="IR24" s="54"/>
      <c r="IS24" s="54"/>
      <c r="IT24" s="54"/>
      <c r="IU24" s="54"/>
      <c r="IV24" s="54"/>
    </row>
    <row r="25" s="16" customFormat="1" ht="12.75" customHeight="1" spans="1:256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</row>
    <row r="26" s="16" customFormat="1" ht="12.75" customHeight="1" spans="1:256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="16" customFormat="1" ht="12.75" customHeight="1" spans="1:256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="16" customFormat="1" ht="12.75" customHeight="1" spans="1:256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="16" customFormat="1" ht="12.75" customHeight="1" spans="1:256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="16" customFormat="1" ht="12.75" customHeight="1" spans="1:256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="16" customFormat="1" ht="12.75" customHeight="1" spans="1:256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="16" customFormat="1" ht="12.75" customHeight="1" spans="1:256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="16" customFormat="1" ht="12.75" customHeight="1" spans="1:256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="16" customFormat="1" ht="12.75" customHeight="1" spans="1:256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="16" customFormat="1" ht="12.75" customHeight="1" spans="1:256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="16" customFormat="1" ht="12.75" customHeight="1" spans="1:256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="16" customFormat="1" ht="12.75" customHeight="1" spans="1:256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="16" customFormat="1" ht="12.75" customHeight="1" spans="1:256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="16" customFormat="1" ht="12.75" customHeight="1" spans="1:256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="16" customFormat="1" ht="12.75" customHeight="1" spans="1:256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="16" customFormat="1" ht="12.75" customHeight="1" spans="1:256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="16" customFormat="1" ht="12.75" customHeight="1" spans="1:256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="16" customFormat="1" ht="12.75" customHeight="1" spans="1:256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="16" customFormat="1" ht="12.75" customHeight="1" spans="1:256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="16" customFormat="1" ht="12.75" customHeight="1" spans="1:256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="16" customFormat="1" ht="12.75" customHeight="1" spans="1:256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="16" customFormat="1" ht="12.75" customHeight="1" spans="1:256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="16" customFormat="1" ht="12.75" customHeight="1" spans="1:256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="16" customFormat="1" ht="12.75" customHeight="1" spans="1:256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="16" customFormat="1" ht="12.75" customHeight="1" spans="1:256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="16" customFormat="1" ht="12.75" customHeight="1" spans="1:256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="16" customFormat="1" ht="12.75" customHeight="1" spans="1:256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="16" customFormat="1" ht="12.75" customHeight="1" spans="1:256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="16" customFormat="1" ht="12.75" customHeight="1" spans="1:256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="16" customFormat="1" ht="12.75" customHeight="1" spans="1:256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="16" customFormat="1" ht="12.75" customHeight="1" spans="1:256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="16" customFormat="1" ht="12.75" customHeight="1" spans="1:256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="16" customFormat="1" ht="12.75" customHeight="1" spans="1:256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="16" customFormat="1" ht="12.75" customHeight="1" spans="1:256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="16" customFormat="1" ht="12.75" customHeight="1" spans="1:256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="16" customFormat="1" ht="12.75" customHeight="1" spans="1:256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="16" customFormat="1" ht="12.75" customHeight="1" spans="1:256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="16" customFormat="1" ht="12.75" customHeight="1" spans="1:256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="16" customFormat="1" ht="12.75" customHeight="1" spans="1:256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="16" customFormat="1" ht="12.75" customHeight="1" spans="1:256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="16" customFormat="1" ht="12.75" customHeight="1" spans="1:256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="16" customFormat="1" ht="12.75" customHeight="1" spans="1:256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="16" customFormat="1" ht="12.75" customHeight="1" spans="1:256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="16" customFormat="1" ht="12.75" customHeight="1" spans="1:256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="16" customFormat="1" ht="12.75" customHeight="1" spans="1:256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="16" customFormat="1" ht="12.75" customHeight="1" spans="1:256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="16" customFormat="1" ht="12.75" customHeight="1" spans="1:256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="16" customFormat="1" ht="12.75" customHeight="1" spans="1:256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="16" customFormat="1" ht="12.75" customHeight="1" spans="1:256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="16" customFormat="1" ht="12.75" customHeight="1" spans="1:256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="16" customFormat="1" ht="12.75" customHeight="1" spans="1:256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="16" customFormat="1" ht="12.75" customHeight="1" spans="1:256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="16" customFormat="1" ht="12.75" customHeight="1" spans="1:256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="16" customFormat="1" ht="12.75" customHeight="1" spans="1:256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="16" customFormat="1" ht="12.75" customHeight="1" spans="1:256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="16" customFormat="1" ht="12.75" customHeight="1" spans="1:256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</sheetData>
  <sheetProtection formatCells="0" formatColumns="0" formatRows="0"/>
  <mergeCells count="48">
    <mergeCell ref="AL1:AM1"/>
    <mergeCell ref="A2:AM2"/>
    <mergeCell ref="AL3:AM3"/>
    <mergeCell ref="F4:V4"/>
    <mergeCell ref="W4:Z4"/>
    <mergeCell ref="AA4:AB4"/>
    <mergeCell ref="AC4:AG4"/>
    <mergeCell ref="AH4:AI4"/>
    <mergeCell ref="AJ4:AM4"/>
    <mergeCell ref="A4:A6"/>
    <mergeCell ref="B4:B6"/>
    <mergeCell ref="C4:C6"/>
    <mergeCell ref="D4:D6"/>
    <mergeCell ref="E4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M5:AM6"/>
  </mergeCells>
  <printOptions horizontalCentered="1"/>
  <pageMargins left="0.389583333333333" right="0.389583333333333" top="0.469444444444444" bottom="0.469444444444444" header="0.349305555555556" footer="0.309722222222222"/>
  <pageSetup paperSize="9" scale="10" orientation="landscape" horizontalDpi="600" verticalDpi="600"/>
  <headerFooter alignWithMargins="0" scaleWithDoc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24"/>
  <sheetViews>
    <sheetView showGridLines="0" showZeros="0" zoomScale="85" zoomScaleNormal="85" workbookViewId="0">
      <selection activeCell="A1" sqref="A1"/>
    </sheetView>
  </sheetViews>
  <sheetFormatPr defaultColWidth="9.12222222222222" defaultRowHeight="11.25"/>
  <cols>
    <col min="1" max="4" width="13.8777777777778" customWidth="1"/>
    <col min="5" max="5" width="9.12222222222222" customWidth="1"/>
    <col min="6" max="13" width="6" customWidth="1"/>
    <col min="14" max="14" width="10" customWidth="1"/>
    <col min="15" max="37" width="6" customWidth="1"/>
  </cols>
  <sheetData>
    <row r="1" ht="23.25" customHeight="1" spans="1:37">
      <c r="A1" s="95"/>
      <c r="B1" s="96"/>
      <c r="C1" s="97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16"/>
      <c r="AE1" s="16"/>
      <c r="AF1" s="35"/>
      <c r="AG1" s="35"/>
      <c r="AH1" s="35"/>
      <c r="AI1" s="104"/>
      <c r="AJ1" s="106" t="s">
        <v>18</v>
      </c>
      <c r="AK1" s="106"/>
    </row>
    <row r="2" ht="23.25" customHeight="1" spans="1:37">
      <c r="A2" s="98" t="s">
        <v>405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105"/>
      <c r="AG2" s="105"/>
      <c r="AH2" s="64"/>
      <c r="AI2" s="104"/>
      <c r="AJ2" s="16"/>
      <c r="AK2" s="16"/>
    </row>
    <row r="3" ht="23.25" customHeight="1" spans="1:37">
      <c r="A3" s="100" t="s">
        <v>357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16"/>
      <c r="AE3" s="16"/>
      <c r="AF3" s="38"/>
      <c r="AG3" s="38"/>
      <c r="AH3" s="38"/>
      <c r="AI3" s="104"/>
      <c r="AJ3" s="107" t="s">
        <v>113</v>
      </c>
      <c r="AK3" s="107"/>
    </row>
    <row r="4" ht="26.25" customHeight="1" spans="1:37">
      <c r="A4" s="102" t="s">
        <v>304</v>
      </c>
      <c r="B4" s="103" t="s">
        <v>240</v>
      </c>
      <c r="C4" s="67" t="s">
        <v>199</v>
      </c>
      <c r="D4" s="26" t="s">
        <v>226</v>
      </c>
      <c r="E4" s="43" t="s">
        <v>200</v>
      </c>
      <c r="F4" s="43" t="s">
        <v>267</v>
      </c>
      <c r="G4" s="43"/>
      <c r="H4" s="43"/>
      <c r="I4" s="43"/>
      <c r="J4" s="43"/>
      <c r="K4" s="43"/>
      <c r="L4" s="43"/>
      <c r="M4" s="43"/>
      <c r="N4" s="43" t="s">
        <v>270</v>
      </c>
      <c r="O4" s="26" t="s">
        <v>253</v>
      </c>
      <c r="P4" s="26"/>
      <c r="Q4" s="26"/>
      <c r="R4" s="26"/>
      <c r="S4" s="26" t="s">
        <v>272</v>
      </c>
      <c r="T4" s="26"/>
      <c r="U4" s="26" t="s">
        <v>273</v>
      </c>
      <c r="V4" s="26"/>
      <c r="W4" s="26"/>
      <c r="X4" s="26"/>
      <c r="Y4" s="26" t="s">
        <v>274</v>
      </c>
      <c r="Z4" s="26"/>
      <c r="AA4" s="26" t="s">
        <v>257</v>
      </c>
      <c r="AB4" s="26"/>
      <c r="AC4" s="26"/>
      <c r="AD4" s="26" t="s">
        <v>271</v>
      </c>
      <c r="AE4" s="26"/>
      <c r="AF4" s="26" t="s">
        <v>258</v>
      </c>
      <c r="AG4" s="26"/>
      <c r="AH4" s="26" t="s">
        <v>259</v>
      </c>
      <c r="AI4" s="26"/>
      <c r="AJ4" s="26"/>
      <c r="AK4" s="26"/>
    </row>
    <row r="5" ht="25.5" customHeight="1" spans="1:37">
      <c r="A5" s="103"/>
      <c r="B5" s="103"/>
      <c r="C5" s="67"/>
      <c r="D5" s="26"/>
      <c r="E5" s="43"/>
      <c r="F5" s="43" t="s">
        <v>213</v>
      </c>
      <c r="G5" s="43" t="s">
        <v>367</v>
      </c>
      <c r="H5" s="43" t="s">
        <v>370</v>
      </c>
      <c r="I5" s="43" t="s">
        <v>374</v>
      </c>
      <c r="J5" s="43" t="s">
        <v>406</v>
      </c>
      <c r="K5" s="43" t="s">
        <v>382</v>
      </c>
      <c r="L5" s="43" t="s">
        <v>371</v>
      </c>
      <c r="M5" s="43" t="s">
        <v>383</v>
      </c>
      <c r="N5" s="43" t="s">
        <v>407</v>
      </c>
      <c r="O5" s="26" t="s">
        <v>390</v>
      </c>
      <c r="P5" s="26" t="s">
        <v>391</v>
      </c>
      <c r="Q5" s="26" t="s">
        <v>392</v>
      </c>
      <c r="R5" s="26" t="s">
        <v>393</v>
      </c>
      <c r="S5" s="26" t="s">
        <v>408</v>
      </c>
      <c r="T5" s="26" t="s">
        <v>409</v>
      </c>
      <c r="U5" s="26" t="s">
        <v>410</v>
      </c>
      <c r="V5" s="26" t="s">
        <v>411</v>
      </c>
      <c r="W5" s="26" t="s">
        <v>412</v>
      </c>
      <c r="X5" s="26" t="s">
        <v>413</v>
      </c>
      <c r="Y5" s="26" t="s">
        <v>414</v>
      </c>
      <c r="Z5" s="26" t="s">
        <v>415</v>
      </c>
      <c r="AA5" s="26" t="s">
        <v>397</v>
      </c>
      <c r="AB5" s="26" t="s">
        <v>398</v>
      </c>
      <c r="AC5" s="26" t="s">
        <v>395</v>
      </c>
      <c r="AD5" s="26" t="s">
        <v>416</v>
      </c>
      <c r="AE5" s="26" t="s">
        <v>417</v>
      </c>
      <c r="AF5" s="26" t="s">
        <v>399</v>
      </c>
      <c r="AG5" s="26" t="s">
        <v>400</v>
      </c>
      <c r="AH5" s="26" t="s">
        <v>401</v>
      </c>
      <c r="AI5" s="26" t="s">
        <v>402</v>
      </c>
      <c r="AJ5" s="26" t="s">
        <v>403</v>
      </c>
      <c r="AK5" s="26" t="s">
        <v>259</v>
      </c>
    </row>
    <row r="6" ht="23.25" customHeight="1" spans="1:37">
      <c r="A6" s="43" t="s">
        <v>212</v>
      </c>
      <c r="B6" s="43" t="s">
        <v>212</v>
      </c>
      <c r="C6" s="43" t="s">
        <v>212</v>
      </c>
      <c r="D6" s="43" t="s">
        <v>212</v>
      </c>
      <c r="E6" s="46">
        <v>1</v>
      </c>
      <c r="F6" s="43">
        <v>2</v>
      </c>
      <c r="G6" s="43">
        <v>3</v>
      </c>
      <c r="H6" s="43">
        <v>4</v>
      </c>
      <c r="I6" s="43">
        <v>5</v>
      </c>
      <c r="J6" s="43">
        <v>6</v>
      </c>
      <c r="K6" s="43">
        <v>7</v>
      </c>
      <c r="L6" s="43">
        <v>8</v>
      </c>
      <c r="M6" s="43">
        <v>9</v>
      </c>
      <c r="N6" s="26">
        <v>10</v>
      </c>
      <c r="O6" s="26">
        <v>11</v>
      </c>
      <c r="P6" s="26">
        <v>12</v>
      </c>
      <c r="Q6" s="26">
        <v>13</v>
      </c>
      <c r="R6" s="26">
        <v>14</v>
      </c>
      <c r="S6" s="26">
        <v>15</v>
      </c>
      <c r="T6" s="26">
        <v>16</v>
      </c>
      <c r="U6" s="26">
        <v>17</v>
      </c>
      <c r="V6" s="26">
        <v>18</v>
      </c>
      <c r="W6" s="26">
        <v>19</v>
      </c>
      <c r="X6" s="26">
        <v>20</v>
      </c>
      <c r="Y6" s="26">
        <v>21</v>
      </c>
      <c r="Z6" s="26">
        <v>22</v>
      </c>
      <c r="AA6" s="26">
        <v>23</v>
      </c>
      <c r="AB6" s="26">
        <v>24</v>
      </c>
      <c r="AC6" s="26">
        <v>25</v>
      </c>
      <c r="AD6" s="26">
        <v>26</v>
      </c>
      <c r="AE6" s="26">
        <v>27</v>
      </c>
      <c r="AF6" s="26">
        <v>28</v>
      </c>
      <c r="AG6" s="26">
        <v>29</v>
      </c>
      <c r="AH6" s="108">
        <v>30</v>
      </c>
      <c r="AI6" s="108">
        <v>31</v>
      </c>
      <c r="AJ6" s="108">
        <v>32</v>
      </c>
      <c r="AK6" s="109">
        <v>33</v>
      </c>
    </row>
    <row r="7" ht="33.75" customHeight="1" spans="1:37">
      <c r="A7" s="12"/>
      <c r="B7" s="65"/>
      <c r="C7" s="12"/>
      <c r="D7" s="30"/>
      <c r="E7" s="83"/>
      <c r="F7" s="89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8"/>
      <c r="AJ7" s="88"/>
      <c r="AK7" s="88"/>
    </row>
    <row r="8" ht="23.25" customHeight="1" spans="1:37">
      <c r="A8" s="104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6"/>
      <c r="AK8" s="33"/>
    </row>
    <row r="9" ht="23.25" customHeight="1" spans="1:37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33"/>
      <c r="AJ9" s="16"/>
      <c r="AK9" s="33"/>
    </row>
    <row r="10" ht="23.25" customHeight="1" spans="1:37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16"/>
      <c r="AJ10" s="33"/>
      <c r="AK10" s="16"/>
    </row>
    <row r="11" ht="23.25" customHeight="1" spans="1:37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16"/>
      <c r="AJ11" s="16"/>
      <c r="AK11" s="16"/>
    </row>
    <row r="12" ht="23.25" customHeight="1" spans="1:37">
      <c r="A12" s="34"/>
      <c r="B12" s="34"/>
      <c r="C12" s="34"/>
      <c r="D12" s="34"/>
      <c r="E12" s="34"/>
      <c r="F12" s="34"/>
      <c r="G12" s="34"/>
      <c r="H12" s="34"/>
      <c r="I12" s="34"/>
      <c r="J12" s="16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16"/>
      <c r="AJ12" s="16"/>
      <c r="AK12" s="16"/>
    </row>
    <row r="13" ht="23.25" customHeight="1" spans="1:37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16"/>
      <c r="AJ13" s="16"/>
      <c r="AK13" s="16"/>
    </row>
    <row r="14" ht="23.25" customHeight="1" spans="1:37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16"/>
      <c r="AJ14" s="16"/>
      <c r="AK14" s="16"/>
    </row>
    <row r="15" ht="23.25" customHeight="1" spans="1:37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16"/>
      <c r="AJ15" s="16"/>
      <c r="AK15" s="16"/>
    </row>
    <row r="16" ht="23.25" customHeight="1" spans="1:37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16"/>
      <c r="AJ16" s="16"/>
      <c r="AK16" s="16"/>
    </row>
    <row r="17" ht="23.25" customHeight="1" spans="1:37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16"/>
      <c r="AJ17" s="16"/>
      <c r="AK17" s="16"/>
    </row>
    <row r="18" ht="23.25" customHeight="1" spans="1:37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16"/>
      <c r="AJ18" s="16"/>
      <c r="AK18" s="16"/>
    </row>
    <row r="19" ht="23.25" customHeight="1" spans="1:37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16"/>
      <c r="AJ19" s="16"/>
      <c r="AK19" s="16"/>
    </row>
    <row r="20" ht="23.25" customHeight="1" spans="1:37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16"/>
      <c r="AJ20" s="16"/>
      <c r="AK20" s="16"/>
    </row>
    <row r="21" ht="23.25" customHeight="1" spans="1:37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16"/>
      <c r="AJ21" s="16"/>
      <c r="AK21" s="16"/>
    </row>
    <row r="22" ht="23.25" customHeight="1" spans="1:37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16"/>
      <c r="AJ22" s="16"/>
      <c r="AK22" s="16"/>
    </row>
    <row r="23" ht="23.25" customHeight="1" spans="1:37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16"/>
      <c r="AJ23" s="16"/>
      <c r="AK23" s="16"/>
    </row>
    <row r="24" ht="23.25" customHeight="1" spans="1:37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16"/>
      <c r="AJ24" s="16"/>
      <c r="AK24" s="16"/>
    </row>
  </sheetData>
  <sheetProtection formatCells="0" formatColumns="0" formatRows="0"/>
  <mergeCells count="16">
    <mergeCell ref="AJ1:AK1"/>
    <mergeCell ref="AJ3:AK3"/>
    <mergeCell ref="F4:M4"/>
    <mergeCell ref="O4:R4"/>
    <mergeCell ref="S4:T4"/>
    <mergeCell ref="U4:X4"/>
    <mergeCell ref="Y4:Z4"/>
    <mergeCell ref="AA4:AC4"/>
    <mergeCell ref="AD4:AE4"/>
    <mergeCell ref="AF4:AG4"/>
    <mergeCell ref="AH4:AK4"/>
    <mergeCell ref="A4:A5"/>
    <mergeCell ref="B4:B5"/>
    <mergeCell ref="C4:C5"/>
    <mergeCell ref="D4:D5"/>
    <mergeCell ref="E4:E5"/>
  </mergeCells>
  <printOptions horizontalCentered="1"/>
  <pageMargins left="0.589583333333333" right="0.589583333333333" top="0.789583333333333" bottom="0.589583333333333" header="0" footer="0"/>
  <pageSetup paperSize="9" scale="63" orientation="landscape" horizontalDpi="600" verticalDpi="600"/>
  <headerFooter alignWithMargins="0" scaleWithDoc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I10" sqref="I10:I13"/>
    </sheetView>
  </sheetViews>
  <sheetFormatPr defaultColWidth="9.12222222222222" defaultRowHeight="12.75" customHeight="1"/>
  <cols>
    <col min="1" max="1" width="17.1222222222222" customWidth="1"/>
    <col min="2" max="2" width="22.1222222222222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16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24</v>
      </c>
      <c r="W1" s="54"/>
      <c r="X1" s="54"/>
      <c r="Y1" s="16"/>
      <c r="Z1" s="16"/>
      <c r="AA1" s="16"/>
      <c r="AB1" s="16"/>
    </row>
    <row r="2" ht="24.75" customHeight="1" spans="1:28">
      <c r="A2" s="41" t="s">
        <v>25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4"/>
      <c r="X2" s="54"/>
      <c r="Y2" s="16"/>
      <c r="Z2" s="16"/>
      <c r="AA2" s="16"/>
      <c r="AB2" s="16"/>
    </row>
    <row r="3" ht="24.75" customHeight="1" spans="1:28">
      <c r="A3" s="81" t="s">
        <v>112</v>
      </c>
      <c r="B3" s="82"/>
      <c r="C3" s="82"/>
      <c r="D3" s="82"/>
      <c r="E3" s="82"/>
      <c r="F3" s="82"/>
      <c r="G3" s="82"/>
      <c r="H3" s="82"/>
      <c r="I3" s="82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239</v>
      </c>
      <c r="B4" s="26" t="s">
        <v>199</v>
      </c>
      <c r="C4" s="27" t="s">
        <v>240</v>
      </c>
      <c r="D4" s="42" t="s">
        <v>200</v>
      </c>
      <c r="E4" s="43" t="s">
        <v>242</v>
      </c>
      <c r="F4" s="43"/>
      <c r="G4" s="43"/>
      <c r="H4" s="43"/>
      <c r="I4" s="43"/>
      <c r="J4" s="43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3" t="s">
        <v>213</v>
      </c>
      <c r="F5" s="43" t="s">
        <v>247</v>
      </c>
      <c r="G5" s="26" t="s">
        <v>248</v>
      </c>
      <c r="H5" s="43" t="s">
        <v>249</v>
      </c>
      <c r="I5" s="43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6" t="s">
        <v>212</v>
      </c>
      <c r="B7" s="43"/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3">
        <v>6</v>
      </c>
      <c r="J7" s="43">
        <v>7</v>
      </c>
      <c r="K7" s="26">
        <v>8</v>
      </c>
      <c r="L7" s="26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54"/>
      <c r="X7" s="54"/>
      <c r="Y7" s="16"/>
      <c r="Z7" s="16"/>
      <c r="AA7" s="16"/>
      <c r="AB7" s="16"/>
    </row>
    <row r="8" s="1" customFormat="1" ht="33.75" customHeight="1" spans="1:28">
      <c r="A8" s="12"/>
      <c r="B8" s="12"/>
      <c r="C8" s="12" t="s">
        <v>213</v>
      </c>
      <c r="D8" s="83">
        <v>1660</v>
      </c>
      <c r="E8" s="83">
        <v>1660</v>
      </c>
      <c r="F8" s="83">
        <v>1372.26</v>
      </c>
      <c r="G8" s="83">
        <v>282.5</v>
      </c>
      <c r="H8" s="86">
        <v>4.99</v>
      </c>
      <c r="I8" s="88">
        <v>0.25</v>
      </c>
      <c r="J8" s="89">
        <v>0</v>
      </c>
      <c r="K8" s="86">
        <v>0</v>
      </c>
      <c r="L8" s="86">
        <v>0</v>
      </c>
      <c r="M8" s="86">
        <v>0</v>
      </c>
      <c r="N8" s="86">
        <v>0</v>
      </c>
      <c r="O8" s="86">
        <v>0</v>
      </c>
      <c r="P8" s="86">
        <v>0</v>
      </c>
      <c r="Q8" s="86">
        <v>0</v>
      </c>
      <c r="R8" s="86">
        <v>0</v>
      </c>
      <c r="S8" s="83">
        <v>0</v>
      </c>
      <c r="T8" s="91">
        <v>0</v>
      </c>
      <c r="U8" s="88">
        <v>0</v>
      </c>
      <c r="V8" s="88">
        <v>0</v>
      </c>
      <c r="W8" s="61"/>
      <c r="X8" s="61"/>
      <c r="Y8" s="33"/>
      <c r="Z8" s="33"/>
      <c r="AA8" s="33"/>
      <c r="AB8" s="33"/>
    </row>
    <row r="9" ht="33.75" customHeight="1" spans="1:28">
      <c r="A9" s="12" t="s">
        <v>4</v>
      </c>
      <c r="B9" s="12" t="s">
        <v>6</v>
      </c>
      <c r="C9" s="12"/>
      <c r="D9" s="83">
        <v>1660</v>
      </c>
      <c r="E9" s="83">
        <v>1660</v>
      </c>
      <c r="F9" s="83">
        <v>1372.26</v>
      </c>
      <c r="G9" s="83">
        <v>282.5</v>
      </c>
      <c r="H9" s="86">
        <v>4.99</v>
      </c>
      <c r="I9" s="88">
        <v>0.25</v>
      </c>
      <c r="J9" s="89">
        <v>0</v>
      </c>
      <c r="K9" s="86">
        <v>0</v>
      </c>
      <c r="L9" s="86">
        <v>0</v>
      </c>
      <c r="M9" s="86">
        <v>0</v>
      </c>
      <c r="N9" s="86">
        <v>0</v>
      </c>
      <c r="O9" s="86">
        <v>0</v>
      </c>
      <c r="P9" s="86">
        <v>0</v>
      </c>
      <c r="Q9" s="86">
        <v>0</v>
      </c>
      <c r="R9" s="86">
        <v>0</v>
      </c>
      <c r="S9" s="83">
        <v>0</v>
      </c>
      <c r="T9" s="91">
        <v>0</v>
      </c>
      <c r="U9" s="88">
        <v>0</v>
      </c>
      <c r="V9" s="88">
        <v>0</v>
      </c>
      <c r="W9" s="54"/>
      <c r="X9" s="54"/>
      <c r="Y9" s="16"/>
      <c r="Z9" s="16"/>
      <c r="AA9" s="16"/>
      <c r="AB9" s="16"/>
    </row>
    <row r="10" ht="33.75" customHeight="1" spans="1:28">
      <c r="A10" s="12" t="s">
        <v>214</v>
      </c>
      <c r="B10" s="12" t="s">
        <v>215</v>
      </c>
      <c r="C10" s="12" t="s">
        <v>262</v>
      </c>
      <c r="D10" s="83">
        <f t="shared" ref="D10:I10" si="0">D9/143*100</f>
        <v>1160.83916083916</v>
      </c>
      <c r="E10" s="83">
        <f t="shared" si="0"/>
        <v>1160.83916083916</v>
      </c>
      <c r="F10" s="83">
        <f t="shared" si="0"/>
        <v>959.622377622378</v>
      </c>
      <c r="G10" s="83">
        <f t="shared" si="0"/>
        <v>197.552447552448</v>
      </c>
      <c r="H10" s="83">
        <f t="shared" si="0"/>
        <v>3.48951048951049</v>
      </c>
      <c r="I10" s="83">
        <f t="shared" si="0"/>
        <v>0.174825174825175</v>
      </c>
      <c r="J10" s="89">
        <v>0</v>
      </c>
      <c r="K10" s="86">
        <v>0</v>
      </c>
      <c r="L10" s="86">
        <v>0</v>
      </c>
      <c r="M10" s="86">
        <v>0</v>
      </c>
      <c r="N10" s="86">
        <v>0</v>
      </c>
      <c r="O10" s="86">
        <v>0</v>
      </c>
      <c r="P10" s="86">
        <v>0</v>
      </c>
      <c r="Q10" s="86">
        <v>0</v>
      </c>
      <c r="R10" s="86">
        <v>0</v>
      </c>
      <c r="S10" s="83">
        <v>0</v>
      </c>
      <c r="T10" s="91">
        <v>0</v>
      </c>
      <c r="U10" s="88">
        <v>0</v>
      </c>
      <c r="V10" s="88">
        <v>0</v>
      </c>
      <c r="W10" s="54"/>
      <c r="X10" s="54"/>
      <c r="Y10" s="16"/>
      <c r="Z10" s="16"/>
      <c r="AA10" s="16"/>
      <c r="AB10" s="16"/>
    </row>
    <row r="11" ht="25" customHeight="1" spans="1:28">
      <c r="A11" s="12" t="s">
        <v>216</v>
      </c>
      <c r="B11" s="13" t="s">
        <v>217</v>
      </c>
      <c r="C11" s="12" t="s">
        <v>262</v>
      </c>
      <c r="D11" s="87">
        <f t="shared" ref="D11:I11" si="1">D9/143*18</f>
        <v>208.951048951049</v>
      </c>
      <c r="E11" s="87">
        <f t="shared" si="1"/>
        <v>208.951048951049</v>
      </c>
      <c r="F11" s="87">
        <f t="shared" si="1"/>
        <v>172.732027972028</v>
      </c>
      <c r="G11" s="87">
        <f t="shared" si="1"/>
        <v>35.5594405594406</v>
      </c>
      <c r="H11" s="87">
        <f t="shared" si="1"/>
        <v>0.628111888111888</v>
      </c>
      <c r="I11" s="87">
        <f t="shared" si="1"/>
        <v>0.0314685314685315</v>
      </c>
      <c r="J11" s="90"/>
      <c r="K11" s="90"/>
      <c r="L11" s="87"/>
      <c r="M11" s="87"/>
      <c r="N11" s="87"/>
      <c r="O11" s="87"/>
      <c r="P11" s="87"/>
      <c r="Q11" s="87"/>
      <c r="R11" s="87"/>
      <c r="S11" s="87"/>
      <c r="T11" s="92"/>
      <c r="U11" s="93"/>
      <c r="V11" s="94"/>
      <c r="W11" s="54"/>
      <c r="X11" s="54"/>
      <c r="Y11" s="16"/>
      <c r="Z11" s="16"/>
      <c r="AA11" s="16"/>
      <c r="AB11" s="16"/>
    </row>
    <row r="12" ht="25" customHeight="1" spans="1:28">
      <c r="A12" s="12" t="s">
        <v>218</v>
      </c>
      <c r="B12" s="13" t="s">
        <v>219</v>
      </c>
      <c r="C12" s="12" t="s">
        <v>262</v>
      </c>
      <c r="D12" s="87">
        <f t="shared" ref="D12:I12" si="2">D9/143*11</f>
        <v>127.692307692308</v>
      </c>
      <c r="E12" s="87">
        <f t="shared" si="2"/>
        <v>127.692307692308</v>
      </c>
      <c r="F12" s="87">
        <f t="shared" si="2"/>
        <v>105.558461538462</v>
      </c>
      <c r="G12" s="87">
        <f t="shared" si="2"/>
        <v>21.7307692307692</v>
      </c>
      <c r="H12" s="87">
        <f t="shared" si="2"/>
        <v>0.383846153846154</v>
      </c>
      <c r="I12" s="87">
        <f t="shared" si="2"/>
        <v>0.0192307692307692</v>
      </c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16"/>
      <c r="X12" s="16"/>
      <c r="Y12" s="16"/>
      <c r="Z12" s="16"/>
      <c r="AA12" s="16"/>
      <c r="AB12" s="16"/>
    </row>
    <row r="13" ht="25" customHeight="1" spans="1:28">
      <c r="A13" s="12" t="s">
        <v>220</v>
      </c>
      <c r="B13" s="13" t="s">
        <v>221</v>
      </c>
      <c r="C13" s="12" t="s">
        <v>262</v>
      </c>
      <c r="D13" s="87">
        <f t="shared" ref="D13:I13" si="3">D9/143*14</f>
        <v>162.517482517483</v>
      </c>
      <c r="E13" s="87">
        <f t="shared" si="3"/>
        <v>162.517482517483</v>
      </c>
      <c r="F13" s="87">
        <f t="shared" si="3"/>
        <v>134.347132867133</v>
      </c>
      <c r="G13" s="87">
        <f t="shared" si="3"/>
        <v>27.6573426573427</v>
      </c>
      <c r="H13" s="87">
        <f t="shared" si="3"/>
        <v>0.488531468531469</v>
      </c>
      <c r="I13" s="87">
        <f t="shared" si="3"/>
        <v>0.0244755244755245</v>
      </c>
      <c r="J13" s="87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3"/>
      <c r="K14" s="16"/>
      <c r="L14" s="16"/>
      <c r="M14" s="16"/>
      <c r="N14" s="16"/>
      <c r="O14" s="33"/>
      <c r="P14" s="16"/>
      <c r="Q14" s="33"/>
      <c r="R14" s="16"/>
      <c r="S14" s="33"/>
      <c r="T14" s="16"/>
      <c r="U14" s="1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33"/>
      <c r="O15" s="16"/>
      <c r="P15" s="16"/>
      <c r="Q15" s="33"/>
      <c r="R15" s="33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33"/>
      <c r="N16" s="33"/>
      <c r="O16" s="16"/>
      <c r="P16" s="16"/>
      <c r="Q16" s="33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33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3"/>
      <c r="P18" s="33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3"/>
      <c r="N19" s="3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6">
    <mergeCell ref="A2:U2"/>
    <mergeCell ref="A3:I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8" fitToHeight="100" orientation="landscape" horizontalDpi="600" verticalDpi="600"/>
  <headerFooter alignWithMargins="0" scaleWithDoc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4"/>
  <sheetViews>
    <sheetView showGridLines="0" showZeros="0" workbookViewId="0">
      <selection activeCell="A10" sqref="A10:B13"/>
    </sheetView>
  </sheetViews>
  <sheetFormatPr defaultColWidth="9.12222222222222" defaultRowHeight="12.75" customHeight="1"/>
  <cols>
    <col min="1" max="1" width="16.1222222222222" customWidth="1"/>
    <col min="2" max="2" width="27.6222222222222" customWidth="1"/>
    <col min="3" max="3" width="30" customWidth="1"/>
    <col min="4" max="4" width="19.6222222222222" customWidth="1"/>
    <col min="5" max="5" width="14.1222222222222" customWidth="1"/>
    <col min="6" max="19" width="13" customWidth="1"/>
    <col min="20" max="20" width="9.12222222222222" customWidth="1"/>
  </cols>
  <sheetData>
    <row r="1" ht="25.5" customHeight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66" t="s">
        <v>30</v>
      </c>
      <c r="T1" s="36"/>
    </row>
    <row r="2" ht="25.5" customHeight="1" spans="1:20">
      <c r="A2" s="22" t="s">
        <v>418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</row>
    <row r="3" ht="25.5" customHeight="1" spans="1:20">
      <c r="A3" s="81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4"/>
      <c r="L3" s="84"/>
      <c r="M3" s="84"/>
      <c r="N3" s="84"/>
      <c r="O3" s="84"/>
      <c r="P3" s="84"/>
      <c r="Q3" s="84"/>
      <c r="R3" s="84"/>
      <c r="S3" s="60" t="s">
        <v>113</v>
      </c>
      <c r="T3" s="34"/>
    </row>
    <row r="4" ht="19.5" customHeight="1" spans="1:20">
      <c r="A4" s="26" t="s">
        <v>239</v>
      </c>
      <c r="B4" s="26" t="s">
        <v>199</v>
      </c>
      <c r="C4" s="27" t="s">
        <v>240</v>
      </c>
      <c r="D4" s="43" t="s">
        <v>264</v>
      </c>
      <c r="E4" s="43" t="s">
        <v>265</v>
      </c>
      <c r="F4" s="51" t="s">
        <v>266</v>
      </c>
      <c r="G4" s="43" t="s">
        <v>267</v>
      </c>
      <c r="H4" s="43" t="s">
        <v>268</v>
      </c>
      <c r="I4" s="43" t="s">
        <v>269</v>
      </c>
      <c r="J4" s="43" t="s">
        <v>270</v>
      </c>
      <c r="K4" s="43" t="s">
        <v>257</v>
      </c>
      <c r="L4" s="43" t="s">
        <v>271</v>
      </c>
      <c r="M4" s="43" t="s">
        <v>249</v>
      </c>
      <c r="N4" s="43" t="s">
        <v>258</v>
      </c>
      <c r="O4" s="43" t="s">
        <v>253</v>
      </c>
      <c r="P4" s="43" t="s">
        <v>272</v>
      </c>
      <c r="Q4" s="43" t="s">
        <v>273</v>
      </c>
      <c r="R4" s="43" t="s">
        <v>274</v>
      </c>
      <c r="S4" s="43" t="s">
        <v>259</v>
      </c>
      <c r="T4" s="85"/>
    </row>
    <row r="5" ht="15" customHeight="1" spans="1:20">
      <c r="A5" s="26"/>
      <c r="B5" s="26"/>
      <c r="C5" s="27"/>
      <c r="D5" s="43"/>
      <c r="E5" s="43"/>
      <c r="F5" s="5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85"/>
    </row>
    <row r="6" ht="15" customHeight="1" spans="1:20">
      <c r="A6" s="26"/>
      <c r="B6" s="26"/>
      <c r="C6" s="27"/>
      <c r="D6" s="43"/>
      <c r="E6" s="43"/>
      <c r="F6" s="5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85"/>
    </row>
    <row r="7" ht="25.5" customHeight="1" spans="1:20">
      <c r="A7" s="26" t="s">
        <v>212</v>
      </c>
      <c r="B7" s="43" t="s">
        <v>212</v>
      </c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26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85"/>
    </row>
    <row r="8" s="1" customFormat="1" ht="25.5" customHeight="1" spans="1:20">
      <c r="A8" s="12"/>
      <c r="B8" s="12"/>
      <c r="C8" s="12" t="s">
        <v>213</v>
      </c>
      <c r="D8" s="83">
        <v>1660</v>
      </c>
      <c r="E8" s="83">
        <v>1372.26</v>
      </c>
      <c r="F8" s="83">
        <v>282.5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4.99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0.25</v>
      </c>
      <c r="T8" s="34"/>
    </row>
    <row r="9" ht="25.5" customHeight="1" spans="1:20">
      <c r="A9" s="12" t="s">
        <v>4</v>
      </c>
      <c r="B9" s="12" t="s">
        <v>6</v>
      </c>
      <c r="C9" s="12"/>
      <c r="D9" s="83">
        <v>1660</v>
      </c>
      <c r="E9" s="83">
        <v>1372.26</v>
      </c>
      <c r="F9" s="83">
        <v>282.5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4.99</v>
      </c>
      <c r="N9" s="83">
        <v>0</v>
      </c>
      <c r="O9" s="83">
        <v>0</v>
      </c>
      <c r="P9" s="83">
        <v>0</v>
      </c>
      <c r="Q9" s="83">
        <v>0</v>
      </c>
      <c r="R9" s="83">
        <v>0</v>
      </c>
      <c r="S9" s="83">
        <v>0.25</v>
      </c>
      <c r="T9" s="16"/>
    </row>
    <row r="10" ht="25.5" customHeight="1" spans="1:20">
      <c r="A10" s="12" t="s">
        <v>214</v>
      </c>
      <c r="B10" s="12" t="s">
        <v>215</v>
      </c>
      <c r="C10" s="12" t="s">
        <v>262</v>
      </c>
      <c r="D10" s="83">
        <v>1160.83916083916</v>
      </c>
      <c r="E10" s="83">
        <v>959.622377622378</v>
      </c>
      <c r="F10" s="83">
        <v>197.552447552448</v>
      </c>
      <c r="G10" s="83">
        <v>0</v>
      </c>
      <c r="H10" s="83">
        <v>0</v>
      </c>
      <c r="I10" s="83">
        <v>0</v>
      </c>
      <c r="J10" s="83">
        <v>0</v>
      </c>
      <c r="K10" s="83">
        <v>0</v>
      </c>
      <c r="L10" s="83">
        <v>0</v>
      </c>
      <c r="M10" s="83">
        <v>3.48951048951049</v>
      </c>
      <c r="N10" s="83">
        <v>0</v>
      </c>
      <c r="O10" s="83">
        <v>0</v>
      </c>
      <c r="P10" s="83">
        <v>0</v>
      </c>
      <c r="Q10" s="83">
        <v>0</v>
      </c>
      <c r="R10" s="83">
        <v>0</v>
      </c>
      <c r="S10" s="83">
        <v>0.174825174825175</v>
      </c>
      <c r="T10" s="16"/>
    </row>
    <row r="11" ht="24.9" customHeight="1" spans="1:20">
      <c r="A11" s="12" t="s">
        <v>216</v>
      </c>
      <c r="B11" s="13" t="s">
        <v>217</v>
      </c>
      <c r="C11" s="12" t="s">
        <v>262</v>
      </c>
      <c r="D11" s="83">
        <v>208.951048951049</v>
      </c>
      <c r="E11" s="83">
        <v>172.732027972028</v>
      </c>
      <c r="F11" s="83">
        <v>35.5594405594406</v>
      </c>
      <c r="G11" s="83"/>
      <c r="H11" s="83"/>
      <c r="I11" s="83"/>
      <c r="J11" s="83"/>
      <c r="K11" s="83"/>
      <c r="L11" s="83"/>
      <c r="M11" s="83">
        <v>0.628111888111888</v>
      </c>
      <c r="N11" s="83"/>
      <c r="O11" s="83"/>
      <c r="P11" s="83"/>
      <c r="Q11" s="83"/>
      <c r="R11" s="83"/>
      <c r="S11" s="83">
        <v>0.0314685314685315</v>
      </c>
      <c r="T11" s="16"/>
    </row>
    <row r="12" ht="24.9" customHeight="1" spans="1:20">
      <c r="A12" s="12" t="s">
        <v>218</v>
      </c>
      <c r="B12" s="13" t="s">
        <v>219</v>
      </c>
      <c r="C12" s="12" t="s">
        <v>262</v>
      </c>
      <c r="D12" s="83">
        <v>127.692307692308</v>
      </c>
      <c r="E12" s="83">
        <v>105.558461538462</v>
      </c>
      <c r="F12" s="83">
        <v>21.7307692307692</v>
      </c>
      <c r="G12" s="83"/>
      <c r="H12" s="83"/>
      <c r="I12" s="83"/>
      <c r="J12" s="83"/>
      <c r="K12" s="83"/>
      <c r="L12" s="83"/>
      <c r="M12" s="83">
        <v>0.383846153846154</v>
      </c>
      <c r="N12" s="83"/>
      <c r="O12" s="83"/>
      <c r="P12" s="83"/>
      <c r="Q12" s="83"/>
      <c r="R12" s="83"/>
      <c r="S12" s="83">
        <v>0.0192307692307692</v>
      </c>
      <c r="T12" s="16"/>
    </row>
    <row r="13" ht="24.9" customHeight="1" spans="1:20">
      <c r="A13" s="12" t="s">
        <v>220</v>
      </c>
      <c r="B13" s="13" t="s">
        <v>221</v>
      </c>
      <c r="C13" s="12" t="s">
        <v>262</v>
      </c>
      <c r="D13" s="83">
        <v>162.517482517483</v>
      </c>
      <c r="E13" s="83">
        <v>134.347132867133</v>
      </c>
      <c r="F13" s="83">
        <v>27.6573426573427</v>
      </c>
      <c r="G13" s="83"/>
      <c r="H13" s="83"/>
      <c r="I13" s="83"/>
      <c r="J13" s="83"/>
      <c r="K13" s="83"/>
      <c r="L13" s="83"/>
      <c r="M13" s="83">
        <v>0.488531468531469</v>
      </c>
      <c r="N13" s="83"/>
      <c r="O13" s="83"/>
      <c r="P13" s="83"/>
      <c r="Q13" s="83"/>
      <c r="R13" s="83"/>
      <c r="S13" s="83">
        <v>0.0244755244755245</v>
      </c>
      <c r="T13" s="16"/>
    </row>
    <row r="14" ht="24.9" customHeight="1" spans="1:20">
      <c r="A14" s="16"/>
      <c r="B14" s="16"/>
      <c r="C14" s="16"/>
      <c r="D14" s="16"/>
      <c r="E14" s="16"/>
      <c r="F14" s="16"/>
      <c r="G14" s="16"/>
      <c r="H14" s="33"/>
      <c r="I14" s="16"/>
      <c r="J14" s="33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4.9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ht="24.9" customHeight="1" spans="1:2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ht="24.9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ht="24.9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</sheetData>
  <sheetProtection formatCells="0" formatColumns="0" formatRows="0"/>
  <mergeCells count="20">
    <mergeCell ref="A3:J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527777777778" right="0.196527777777778" top="0.786805555555556" bottom="0.590277777777778" header="0" footer="0"/>
  <pageSetup paperSize="9" scale="61" fitToHeight="100" orientation="landscape" horizontalDpi="600" verticalDpi="600"/>
  <headerFooter alignWithMargins="0" scaleWithDoc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0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10.1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36</v>
      </c>
      <c r="W1" s="54"/>
      <c r="X1" s="54"/>
      <c r="Y1" s="16"/>
      <c r="Z1" s="16"/>
      <c r="AA1" s="16"/>
      <c r="AB1" s="16"/>
    </row>
    <row r="2" ht="24.75" customHeight="1" spans="1:28">
      <c r="A2" s="41" t="s">
        <v>37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43" t="s">
        <v>242</v>
      </c>
      <c r="F4" s="43"/>
      <c r="G4" s="43"/>
      <c r="H4" s="43"/>
      <c r="I4" s="43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4" t="s">
        <v>213</v>
      </c>
      <c r="F5" s="44" t="s">
        <v>247</v>
      </c>
      <c r="G5" s="45" t="s">
        <v>248</v>
      </c>
      <c r="H5" s="44" t="s">
        <v>249</v>
      </c>
      <c r="I5" s="45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45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6" t="s">
        <v>212</v>
      </c>
      <c r="B7" s="43"/>
      <c r="C7" s="26" t="s">
        <v>212</v>
      </c>
      <c r="D7" s="26">
        <v>1</v>
      </c>
      <c r="E7" s="43">
        <v>2</v>
      </c>
      <c r="F7" s="43">
        <v>3</v>
      </c>
      <c r="G7" s="43">
        <v>4</v>
      </c>
      <c r="H7" s="43">
        <v>5</v>
      </c>
      <c r="I7" s="29">
        <v>6</v>
      </c>
      <c r="J7" s="43">
        <v>7</v>
      </c>
      <c r="K7" s="29">
        <v>8</v>
      </c>
      <c r="L7" s="26">
        <v>9</v>
      </c>
      <c r="M7" s="26">
        <v>10</v>
      </c>
      <c r="N7" s="26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54"/>
      <c r="X7" s="54"/>
      <c r="Y7" s="16"/>
      <c r="Z7" s="16"/>
      <c r="AA7" s="16"/>
      <c r="AB7" s="16"/>
    </row>
    <row r="8" ht="24.75" customHeight="1" spans="1:28">
      <c r="A8" s="12"/>
      <c r="B8" s="65"/>
      <c r="C8" s="65"/>
      <c r="D8" s="79"/>
      <c r="E8" s="39"/>
      <c r="F8" s="39"/>
      <c r="G8" s="39"/>
      <c r="H8" s="32"/>
      <c r="I8" s="39"/>
      <c r="J8" s="52"/>
      <c r="K8" s="39"/>
      <c r="L8" s="68"/>
      <c r="M8" s="39"/>
      <c r="N8" s="39"/>
      <c r="O8" s="39"/>
      <c r="P8" s="39"/>
      <c r="Q8" s="39"/>
      <c r="R8" s="39"/>
      <c r="S8" s="39"/>
      <c r="T8" s="63"/>
      <c r="U8" s="63"/>
      <c r="V8" s="63"/>
      <c r="W8" s="61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9"/>
      <c r="B10" s="47"/>
      <c r="C10" s="23"/>
      <c r="D10" s="48"/>
      <c r="E10" s="48"/>
      <c r="F10" s="48"/>
      <c r="G10" s="48"/>
      <c r="H10" s="53"/>
      <c r="I10" s="53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54"/>
      <c r="X10" s="54"/>
      <c r="Y10" s="16"/>
      <c r="Z10" s="16"/>
      <c r="AA10" s="16"/>
      <c r="AB10" s="16"/>
    </row>
    <row r="11" ht="12" customHeight="1" spans="1:28">
      <c r="A11" s="49"/>
      <c r="B11" s="49"/>
      <c r="C11" s="23"/>
      <c r="D11" s="48"/>
      <c r="E11" s="48"/>
      <c r="F11" s="48"/>
      <c r="G11" s="53"/>
      <c r="H11" s="53"/>
      <c r="I11" s="53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54"/>
      <c r="X11" s="54"/>
      <c r="Y11" s="16"/>
      <c r="Z11" s="16"/>
      <c r="AA11" s="16"/>
      <c r="AB11" s="16"/>
    </row>
    <row r="12" ht="9" customHeight="1" spans="1:28">
      <c r="A12" s="16"/>
      <c r="B12" s="16"/>
      <c r="C12" s="33"/>
      <c r="D12" s="16"/>
      <c r="E12" s="16"/>
      <c r="F12" s="16"/>
      <c r="G12" s="16"/>
      <c r="H12" s="16"/>
      <c r="I12" s="16"/>
      <c r="J12" s="33"/>
      <c r="K12" s="33"/>
      <c r="L12" s="33"/>
      <c r="M12" s="33"/>
      <c r="N12" s="33"/>
      <c r="O12" s="16"/>
      <c r="P12" s="33"/>
      <c r="Q12" s="16"/>
      <c r="R12" s="33"/>
      <c r="S12" s="33"/>
      <c r="T12" s="33"/>
      <c r="U12" s="16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3"/>
      <c r="E13" s="16"/>
      <c r="F13" s="16"/>
      <c r="G13" s="16"/>
      <c r="H13" s="16"/>
      <c r="I13" s="16"/>
      <c r="J13" s="33"/>
      <c r="K13" s="16"/>
      <c r="L13" s="16"/>
      <c r="M13" s="16"/>
      <c r="N13" s="33"/>
      <c r="O13" s="33"/>
      <c r="P13" s="33"/>
      <c r="Q13" s="33"/>
      <c r="R13" s="16"/>
      <c r="S13" s="33"/>
      <c r="T13" s="33"/>
      <c r="U13" s="16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3"/>
      <c r="K14" s="16"/>
      <c r="L14" s="16"/>
      <c r="M14" s="16"/>
      <c r="N14" s="16"/>
      <c r="O14" s="33"/>
      <c r="P14" s="33"/>
      <c r="Q14" s="16"/>
      <c r="R14" s="16"/>
      <c r="S14" s="33"/>
      <c r="T14" s="16"/>
      <c r="U14" s="16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16"/>
      <c r="L15" s="33"/>
      <c r="M15" s="16"/>
      <c r="N15" s="33"/>
      <c r="O15" s="16"/>
      <c r="P15" s="16"/>
      <c r="Q15" s="16"/>
      <c r="R15" s="33"/>
      <c r="S15" s="16"/>
      <c r="T15" s="16"/>
      <c r="U15" s="16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33"/>
      <c r="L16" s="33"/>
      <c r="M16" s="33"/>
      <c r="N16" s="33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3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3"/>
      <c r="P18" s="33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33"/>
      <c r="N19" s="33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3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590277777777778" right="0.590277777777778" top="0.865972222222222" bottom="0.472222222222222" header="0.393055555555556" footer="0.393055555555556"/>
  <pageSetup paperSize="9" scale="57" fitToHeight="100" orientation="landscape" horizontalDpi="600" verticalDpi="600"/>
  <headerFooter alignWithMargins="0" scaleWithDoc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zoomScale="70" zoomScaleNormal="70" workbookViewId="0">
      <selection activeCell="A1" sqref="A1"/>
    </sheetView>
  </sheetViews>
  <sheetFormatPr defaultColWidth="9.12222222222222" defaultRowHeight="11.25"/>
  <cols>
    <col min="1" max="1" width="16.1222222222222" style="1" customWidth="1"/>
    <col min="2" max="2" width="13.8777777777778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ht="25.5" customHeight="1" spans="1:20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5" t="s">
        <v>42</v>
      </c>
      <c r="T1" s="36"/>
    </row>
    <row r="2" ht="25.5" customHeight="1" spans="1:20">
      <c r="A2" s="22" t="s">
        <v>420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</row>
    <row r="3" ht="25.5" customHeight="1" spans="1:20">
      <c r="A3" s="23" t="s">
        <v>419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8" t="s">
        <v>113</v>
      </c>
      <c r="T3" s="34"/>
    </row>
    <row r="4" ht="19.5" customHeight="1" spans="1:20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</row>
    <row r="5" ht="15" customHeight="1" spans="1:20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</row>
    <row r="6" ht="15" customHeight="1" spans="1:20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</row>
    <row r="7" ht="25.5" customHeight="1" spans="1:20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4"/>
    </row>
    <row r="8" ht="66" customHeight="1" spans="1:20">
      <c r="A8" s="30"/>
      <c r="B8" s="30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9"/>
      <c r="T8" s="34"/>
    </row>
    <row r="9" ht="24.9" customHeight="1" spans="1:20">
      <c r="A9" s="33"/>
      <c r="B9" s="33"/>
      <c r="C9" s="33"/>
      <c r="D9" s="33"/>
      <c r="E9" s="33"/>
      <c r="F9" s="33"/>
      <c r="G9" s="74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</row>
    <row r="10" ht="24.9" customHeight="1" spans="1:20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</row>
    <row r="11" ht="24.9" customHeight="1" spans="1:20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</row>
    <row r="12" ht="24.9" customHeight="1" spans="1:20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</row>
    <row r="13" ht="24.9" customHeight="1" spans="1:20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</row>
    <row r="14" ht="24.9" customHeight="1" spans="1:20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ht="24.9" customHeight="1" spans="1:20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</row>
    <row r="16" ht="25.5" customHeight="1" spans="1:20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4.9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ht="24.9" customHeight="1" spans="1:2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ht="24.9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ht="24.9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ht="36" customHeight="1" spans="1:20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</row>
    <row r="26" ht="36" customHeight="1" spans="1:20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</row>
    <row r="27" ht="36" customHeight="1" spans="1:20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</row>
    <row r="28" ht="36" customHeight="1" spans="1:20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</row>
    <row r="29" ht="36" customHeight="1" spans="1:20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</row>
    <row r="30" ht="36" customHeight="1" spans="1:20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</row>
    <row r="31" ht="36" customHeight="1" spans="1:20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</row>
    <row r="32" ht="36" customHeight="1" spans="1:20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</row>
    <row r="33" ht="36" customHeight="1" spans="1:20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</row>
    <row r="34" ht="36" customHeight="1" spans="1:20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</row>
    <row r="35" ht="36" customHeight="1" spans="1:20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</row>
    <row r="36" ht="36" customHeight="1" spans="1:20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789583333333333" right="0.789583333333333" top="0.789583333333333" bottom="0.589583333333333" header="0" footer="0"/>
  <pageSetup paperSize="9" scale="61" orientation="landscape" horizontalDpi="600" verticalDpi="600"/>
  <headerFooter alignWithMargins="0" scaleWithDoc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48</v>
      </c>
      <c r="W1" s="54"/>
      <c r="X1" s="54"/>
      <c r="Y1" s="16"/>
      <c r="Z1" s="16"/>
      <c r="AA1" s="16"/>
      <c r="AB1" s="16"/>
    </row>
    <row r="2" ht="24.75" customHeight="1" spans="1:28">
      <c r="A2" s="78" t="s">
        <v>49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41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67" t="s">
        <v>242</v>
      </c>
      <c r="F4" s="67"/>
      <c r="G4" s="67"/>
      <c r="H4" s="67"/>
      <c r="I4" s="67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4" t="s">
        <v>213</v>
      </c>
      <c r="F5" s="44" t="s">
        <v>247</v>
      </c>
      <c r="G5" s="45" t="s">
        <v>248</v>
      </c>
      <c r="H5" s="44" t="s">
        <v>249</v>
      </c>
      <c r="I5" s="44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54"/>
      <c r="X7" s="54"/>
      <c r="Y7" s="16"/>
      <c r="Z7" s="16"/>
      <c r="AA7" s="16"/>
      <c r="AB7" s="16"/>
    </row>
    <row r="8" ht="28.5" customHeight="1" spans="1:28">
      <c r="A8" s="30"/>
      <c r="B8" s="30"/>
      <c r="C8" s="31"/>
      <c r="D8" s="32"/>
      <c r="E8" s="32"/>
      <c r="F8" s="32"/>
      <c r="G8" s="32"/>
      <c r="H8" s="32"/>
      <c r="I8" s="39"/>
      <c r="J8" s="52"/>
      <c r="K8" s="32"/>
      <c r="L8" s="32"/>
      <c r="M8" s="32"/>
      <c r="N8" s="32"/>
      <c r="O8" s="32"/>
      <c r="P8" s="32"/>
      <c r="Q8" s="32"/>
      <c r="R8" s="32"/>
      <c r="S8" s="32"/>
      <c r="T8" s="62"/>
      <c r="U8" s="62"/>
      <c r="V8" s="63"/>
      <c r="W8" s="61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9"/>
      <c r="B10" s="47"/>
      <c r="C10" s="2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54"/>
      <c r="X10" s="54"/>
      <c r="Y10" s="16"/>
      <c r="Z10" s="16"/>
      <c r="AA10" s="16"/>
      <c r="AB10" s="16"/>
    </row>
    <row r="11" ht="12" customHeight="1" spans="1:28">
      <c r="A11" s="49"/>
      <c r="B11" s="49"/>
      <c r="C11" s="2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54"/>
      <c r="X11" s="54"/>
      <c r="Y11" s="16"/>
      <c r="Z11" s="16"/>
      <c r="AA11" s="16"/>
      <c r="AB11" s="16"/>
    </row>
    <row r="12" ht="9" customHeight="1" spans="1:28">
      <c r="A12" s="16"/>
      <c r="B12" s="16"/>
      <c r="C12" s="33"/>
      <c r="D12" s="16"/>
      <c r="E12" s="16"/>
      <c r="F12" s="16"/>
      <c r="G12" s="16"/>
      <c r="H12" s="16"/>
      <c r="I12" s="16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3"/>
      <c r="E13" s="16"/>
      <c r="F13" s="16"/>
      <c r="G13" s="16"/>
      <c r="H13" s="16"/>
      <c r="I13" s="16"/>
      <c r="J13" s="33"/>
      <c r="K13" s="16"/>
      <c r="L13" s="33"/>
      <c r="M13" s="33"/>
      <c r="N13" s="33"/>
      <c r="O13" s="33"/>
      <c r="P13" s="33"/>
      <c r="Q13" s="33"/>
      <c r="R13" s="16"/>
      <c r="S13" s="33"/>
      <c r="T13" s="33"/>
      <c r="U13" s="33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3"/>
      <c r="K14" s="16"/>
      <c r="L14" s="33"/>
      <c r="M14" s="33"/>
      <c r="N14" s="16"/>
      <c r="O14" s="33"/>
      <c r="P14" s="33"/>
      <c r="Q14" s="33"/>
      <c r="R14" s="16"/>
      <c r="S14" s="33"/>
      <c r="T14" s="16"/>
      <c r="U14" s="33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16"/>
      <c r="L15" s="33"/>
      <c r="M15" s="16"/>
      <c r="N15" s="33"/>
      <c r="O15" s="33"/>
      <c r="P15" s="33"/>
      <c r="Q15" s="16"/>
      <c r="R15" s="33"/>
      <c r="S15" s="33"/>
      <c r="T15" s="16"/>
      <c r="U15" s="33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33"/>
      <c r="L16" s="33"/>
      <c r="M16" s="33"/>
      <c r="N16" s="33"/>
      <c r="O16" s="33"/>
      <c r="P16" s="33"/>
      <c r="Q16" s="16"/>
      <c r="R16" s="16"/>
      <c r="S16" s="33"/>
      <c r="T16" s="16"/>
      <c r="U16" s="33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3"/>
      <c r="K17" s="16"/>
      <c r="L17" s="33"/>
      <c r="M17" s="16"/>
      <c r="N17" s="33"/>
      <c r="O17" s="33"/>
      <c r="P17" s="16"/>
      <c r="Q17" s="16"/>
      <c r="R17" s="33"/>
      <c r="S17" s="33"/>
      <c r="T17" s="16"/>
      <c r="U17" s="33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3"/>
      <c r="M18" s="33"/>
      <c r="N18" s="33"/>
      <c r="O18" s="33"/>
      <c r="P18" s="33"/>
      <c r="Q18" s="16"/>
      <c r="R18" s="33"/>
      <c r="S18" s="16"/>
      <c r="T18" s="33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3"/>
      <c r="M19" s="33"/>
      <c r="N19" s="33"/>
      <c r="O19" s="16"/>
      <c r="P19" s="16"/>
      <c r="Q19" s="16"/>
      <c r="R19" s="16"/>
      <c r="S19" s="33"/>
      <c r="T19" s="33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33"/>
      <c r="N20" s="16"/>
      <c r="O20" s="16"/>
      <c r="P20" s="16"/>
      <c r="Q20" s="16"/>
      <c r="R20" s="33"/>
      <c r="S20" s="16"/>
      <c r="T20" s="33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3"/>
      <c r="S21" s="16"/>
      <c r="T21" s="33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33"/>
      <c r="S22" s="33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3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3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0" orientation="landscape" horizontalDpi="600" verticalDpi="600"/>
  <headerFooter alignWithMargins="0" scaleWithDoc="0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6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0.5" style="1" customWidth="1"/>
    <col min="2" max="2" width="11" style="1" customWidth="1"/>
    <col min="3" max="3" width="29" style="1" customWidth="1"/>
    <col min="4" max="4" width="19.6222222222222" style="1" customWidth="1"/>
    <col min="5" max="19" width="12.1222222222222" style="1" customWidth="1"/>
    <col min="20" max="21" width="9.12222222222222" style="1" customWidth="1"/>
    <col min="22" max="23" width="6.87777777777778" style="1" customWidth="1"/>
    <col min="24" max="16384" width="9.12222222222222" style="1"/>
  </cols>
  <sheetData>
    <row r="1" s="16" customFormat="1" ht="25.5" customHeight="1" spans="1:20">
      <c r="A1" s="33"/>
      <c r="B1" s="33"/>
      <c r="C1" s="33"/>
      <c r="D1" s="33"/>
      <c r="E1" s="33"/>
      <c r="F1" s="33"/>
      <c r="G1" s="33"/>
      <c r="H1" s="33"/>
      <c r="S1" s="75" t="s">
        <v>54</v>
      </c>
      <c r="T1" s="36"/>
    </row>
    <row r="2" s="16" customFormat="1" ht="25.5" customHeight="1" spans="1:20">
      <c r="A2" s="72" t="s">
        <v>421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6"/>
      <c r="T2" s="36"/>
    </row>
    <row r="3" s="16" customFormat="1" ht="25.5" customHeight="1" spans="1:20">
      <c r="A3" s="73" t="s">
        <v>419</v>
      </c>
      <c r="S3" s="77" t="s">
        <v>113</v>
      </c>
      <c r="T3" s="34"/>
    </row>
    <row r="4" s="16" customFormat="1" ht="19.5" customHeight="1" spans="1:20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</row>
    <row r="5" s="16" customFormat="1" ht="15" customHeight="1" spans="1:20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</row>
    <row r="6" s="16" customFormat="1" ht="15" customHeight="1" spans="1:20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</row>
    <row r="7" s="16" customFormat="1" ht="25.5" customHeight="1" spans="1:20">
      <c r="A7" s="26" t="s">
        <v>212</v>
      </c>
      <c r="B7" s="26" t="s">
        <v>212</v>
      </c>
      <c r="C7" s="26" t="s">
        <v>212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4"/>
    </row>
    <row r="8" s="16" customFormat="1" ht="27" customHeight="1" spans="1:20">
      <c r="A8" s="12"/>
      <c r="B8" s="65"/>
      <c r="C8" s="6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4"/>
    </row>
    <row r="9" s="16" customFormat="1" ht="24.9" customHeight="1" spans="1:10">
      <c r="A9" s="33"/>
      <c r="B9" s="33"/>
      <c r="C9" s="33"/>
      <c r="D9" s="33"/>
      <c r="E9" s="33"/>
      <c r="F9" s="33"/>
      <c r="G9" s="33"/>
      <c r="H9" s="33"/>
      <c r="J9" s="74"/>
    </row>
    <row r="10" s="16" customFormat="1" ht="24.9" customHeight="1"/>
    <row r="11" s="16" customFormat="1" ht="24.9" customHeight="1"/>
    <row r="12" s="16" customFormat="1" ht="24.9" customHeight="1"/>
    <row r="13" s="16" customFormat="1" ht="24.9" customHeight="1"/>
    <row r="14" s="16" customFormat="1" ht="24.9" customHeight="1"/>
    <row r="15" s="16" customFormat="1" ht="24.9" customHeight="1"/>
    <row r="16" s="16" customFormat="1" ht="25.5" customHeight="1"/>
    <row r="17" s="16" customFormat="1" ht="24.9" customHeight="1"/>
    <row r="18" s="16" customFormat="1" ht="24.9" customHeight="1"/>
    <row r="19" s="16" customFormat="1" ht="24.9" customHeight="1"/>
    <row r="20" s="16" customFormat="1" ht="24.9" customHeight="1"/>
    <row r="21" s="16" customFormat="1" ht="24.9" customHeight="1" spans="1:20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</row>
    <row r="22" s="16" customFormat="1" ht="24.9" customHeight="1" spans="1:20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</row>
    <row r="23" s="16" customFormat="1" ht="24.9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s="16" customFormat="1" ht="24.9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s="16" customFormat="1" ht="36" customHeight="1"/>
    <row r="26" s="16" customFormat="1" ht="36" customHeight="1"/>
    <row r="27" s="16" customFormat="1" ht="36" customHeight="1"/>
    <row r="28" s="16" customFormat="1" ht="36" customHeight="1"/>
    <row r="29" s="16" customFormat="1" ht="36" customHeight="1"/>
    <row r="30" s="16" customFormat="1" ht="36" customHeight="1"/>
    <row r="31" s="16" customFormat="1" ht="36" customHeight="1"/>
    <row r="32" s="16" customFormat="1" ht="36" customHeight="1"/>
    <row r="33" s="16" customFormat="1" ht="36" customHeight="1"/>
    <row r="34" s="16" customFormat="1" ht="36" customHeight="1"/>
    <row r="35" s="16" customFormat="1" ht="36" customHeight="1"/>
    <row r="36" s="16" customFormat="1" ht="36" customHeight="1"/>
  </sheetData>
  <sheetProtection formatCells="0" formatColumns="0" formatRows="0"/>
  <mergeCells count="20">
    <mergeCell ref="A2:R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9" orientation="landscape" horizontalDpi="600" verticalDpi="600"/>
  <headerFooter alignWithMargins="0" scaleWithDoc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6222222222222" customWidth="1"/>
    <col min="2" max="2" width="10.8777777777778" customWidth="1"/>
    <col min="3" max="3" width="15.5" customWidth="1"/>
    <col min="4" max="4" width="10.1222222222222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60</v>
      </c>
      <c r="W1" s="54"/>
      <c r="X1" s="54"/>
      <c r="Y1" s="16"/>
      <c r="Z1" s="16"/>
      <c r="AA1" s="16"/>
      <c r="AB1" s="16"/>
    </row>
    <row r="2" ht="24.75" customHeight="1" spans="1:28">
      <c r="A2" s="41" t="s">
        <v>422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7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43" t="s">
        <v>242</v>
      </c>
      <c r="F4" s="43"/>
      <c r="G4" s="43"/>
      <c r="H4" s="43"/>
      <c r="I4" s="43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4" t="s">
        <v>213</v>
      </c>
      <c r="F5" s="44" t="s">
        <v>247</v>
      </c>
      <c r="G5" s="45" t="s">
        <v>248</v>
      </c>
      <c r="H5" s="44" t="s">
        <v>249</v>
      </c>
      <c r="I5" s="44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9" t="s">
        <v>212</v>
      </c>
      <c r="B7" s="46" t="s">
        <v>423</v>
      </c>
      <c r="C7" s="29" t="s">
        <v>212</v>
      </c>
      <c r="D7" s="46">
        <v>1</v>
      </c>
      <c r="E7" s="29">
        <v>2</v>
      </c>
      <c r="F7" s="29">
        <v>3</v>
      </c>
      <c r="G7" s="29">
        <v>4</v>
      </c>
      <c r="H7" s="29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29">
        <v>19</v>
      </c>
      <c r="W7" s="54"/>
      <c r="X7" s="61"/>
      <c r="Y7" s="33"/>
      <c r="Z7" s="16"/>
      <c r="AA7" s="16"/>
      <c r="AB7" s="16"/>
    </row>
    <row r="8" ht="25.5" customHeight="1" spans="1:28">
      <c r="A8" s="30"/>
      <c r="B8" s="31"/>
      <c r="C8" s="31"/>
      <c r="D8" s="32"/>
      <c r="E8" s="32"/>
      <c r="F8" s="32"/>
      <c r="G8" s="32"/>
      <c r="H8" s="32"/>
      <c r="I8" s="39"/>
      <c r="J8" s="52"/>
      <c r="K8" s="32"/>
      <c r="L8" s="32"/>
      <c r="M8" s="32"/>
      <c r="N8" s="32"/>
      <c r="O8" s="32"/>
      <c r="P8" s="32"/>
      <c r="Q8" s="32"/>
      <c r="R8" s="32"/>
      <c r="S8" s="32"/>
      <c r="T8" s="62"/>
      <c r="U8" s="62"/>
      <c r="V8" s="63"/>
      <c r="W8" s="61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9"/>
      <c r="B10" s="47"/>
      <c r="C10" s="2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54"/>
      <c r="X10" s="54"/>
      <c r="Y10" s="16"/>
      <c r="Z10" s="16"/>
      <c r="AA10" s="16"/>
      <c r="AB10" s="16"/>
    </row>
    <row r="11" ht="12" customHeight="1" spans="1:28">
      <c r="A11" s="49"/>
      <c r="B11" s="49"/>
      <c r="C11" s="23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54"/>
      <c r="X11" s="54"/>
      <c r="Y11" s="16"/>
      <c r="Z11" s="16"/>
      <c r="AA11" s="16"/>
      <c r="AB11" s="16"/>
    </row>
    <row r="12" ht="9" customHeight="1" spans="1:28">
      <c r="A12" s="16"/>
      <c r="B12" s="16"/>
      <c r="C12" s="33"/>
      <c r="D12" s="33"/>
      <c r="E12" s="16"/>
      <c r="F12" s="33"/>
      <c r="G12" s="33"/>
      <c r="H12" s="16"/>
      <c r="I12" s="16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3"/>
      <c r="E13" s="16"/>
      <c r="F13" s="16"/>
      <c r="G13" s="16"/>
      <c r="H13" s="16"/>
      <c r="I13" s="16"/>
      <c r="J13" s="33"/>
      <c r="K13" s="1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3"/>
      <c r="K14" s="16"/>
      <c r="L14" s="33"/>
      <c r="M14" s="33"/>
      <c r="N14" s="16"/>
      <c r="O14" s="33"/>
      <c r="P14" s="33"/>
      <c r="Q14" s="33"/>
      <c r="R14" s="33"/>
      <c r="S14" s="33"/>
      <c r="T14" s="33"/>
      <c r="U14" s="33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16"/>
      <c r="L15" s="33"/>
      <c r="M15" s="33"/>
      <c r="N15" s="33"/>
      <c r="O15" s="33"/>
      <c r="P15" s="33"/>
      <c r="Q15" s="16"/>
      <c r="R15" s="33"/>
      <c r="S15" s="33"/>
      <c r="T15" s="16"/>
      <c r="U15" s="33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6"/>
      <c r="U16" s="33"/>
      <c r="V16" s="16"/>
      <c r="W16" s="16"/>
      <c r="X16" s="16"/>
      <c r="Y16" s="16"/>
      <c r="Z16" s="16"/>
      <c r="AA16" s="16"/>
      <c r="AB16" s="16"/>
    </row>
    <row r="17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3"/>
      <c r="K17" s="16"/>
      <c r="L17" s="33"/>
      <c r="M17" s="33"/>
      <c r="N17" s="33"/>
      <c r="O17" s="33"/>
      <c r="P17" s="33"/>
      <c r="Q17" s="16"/>
      <c r="R17" s="33"/>
      <c r="S17" s="33"/>
      <c r="T17" s="16"/>
      <c r="U17" s="33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3"/>
      <c r="M18" s="33"/>
      <c r="N18" s="33"/>
      <c r="O18" s="33"/>
      <c r="P18" s="33"/>
      <c r="Q18" s="16"/>
      <c r="R18" s="33"/>
      <c r="S18" s="16"/>
      <c r="T18" s="33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3"/>
      <c r="M19" s="33"/>
      <c r="N19" s="33"/>
      <c r="O19" s="16"/>
      <c r="P19" s="16"/>
      <c r="Q19" s="33"/>
      <c r="R19" s="16"/>
      <c r="S19" s="33"/>
      <c r="T19" s="33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3"/>
      <c r="M20" s="33"/>
      <c r="N20" s="16"/>
      <c r="O20" s="16"/>
      <c r="P20" s="33"/>
      <c r="Q20" s="16"/>
      <c r="R20" s="33"/>
      <c r="S20" s="16"/>
      <c r="T20" s="33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3"/>
      <c r="M21" s="16"/>
      <c r="N21" s="16"/>
      <c r="O21" s="16"/>
      <c r="P21" s="33"/>
      <c r="Q21" s="16"/>
      <c r="R21" s="33"/>
      <c r="S21" s="16"/>
      <c r="T21" s="33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33"/>
      <c r="O22" s="33"/>
      <c r="P22" s="16"/>
      <c r="Q22" s="16"/>
      <c r="R22" s="33"/>
      <c r="S22" s="33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3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33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3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7" orientation="landscape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59" t="s">
        <v>110</v>
      </c>
      <c r="B1" s="59"/>
      <c r="C1" s="59"/>
      <c r="D1" s="59"/>
      <c r="E1" s="59"/>
      <c r="F1" s="234"/>
      <c r="G1" s="235"/>
      <c r="H1" s="56" t="s">
        <v>9</v>
      </c>
      <c r="I1" s="16"/>
      <c r="J1" s="16"/>
      <c r="K1" s="16"/>
      <c r="L1" s="16"/>
      <c r="M1" s="16"/>
      <c r="N1" s="16"/>
    </row>
    <row r="2" ht="18.75" customHeight="1" spans="1:14">
      <c r="A2" s="22" t="s">
        <v>111</v>
      </c>
      <c r="B2" s="236"/>
      <c r="C2" s="236"/>
      <c r="D2" s="236"/>
      <c r="E2" s="236"/>
      <c r="F2" s="236"/>
      <c r="G2" s="237"/>
      <c r="H2" s="115"/>
      <c r="I2" s="16"/>
      <c r="J2" s="16"/>
      <c r="K2" s="16"/>
      <c r="L2" s="16"/>
      <c r="M2" s="16"/>
      <c r="N2" s="16"/>
    </row>
    <row r="3" ht="24" customHeight="1" spans="1:14">
      <c r="A3" s="24" t="s">
        <v>112</v>
      </c>
      <c r="B3" s="210"/>
      <c r="C3" s="210"/>
      <c r="D3" s="210"/>
      <c r="E3" s="210"/>
      <c r="F3" s="234"/>
      <c r="G3" s="235"/>
      <c r="H3" s="38" t="s">
        <v>113</v>
      </c>
      <c r="I3" s="16"/>
      <c r="J3" s="16"/>
      <c r="K3" s="16"/>
      <c r="L3" s="16"/>
      <c r="M3" s="16"/>
      <c r="N3" s="16"/>
    </row>
    <row r="4" ht="21.75" customHeight="1" spans="1:14">
      <c r="A4" s="93" t="s">
        <v>114</v>
      </c>
      <c r="B4" s="93"/>
      <c r="C4" s="238" t="s">
        <v>115</v>
      </c>
      <c r="D4" s="238"/>
      <c r="E4" s="238"/>
      <c r="F4" s="238"/>
      <c r="G4" s="238"/>
      <c r="H4" s="238"/>
      <c r="I4" s="16"/>
      <c r="J4" s="16"/>
      <c r="K4" s="16"/>
      <c r="L4" s="16"/>
      <c r="M4" s="16"/>
      <c r="N4" s="16"/>
    </row>
    <row r="5" ht="21.75" customHeight="1" spans="1:14">
      <c r="A5" s="20" t="s">
        <v>116</v>
      </c>
      <c r="B5" s="108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2" t="s">
        <v>117</v>
      </c>
      <c r="I5" s="16"/>
      <c r="J5" s="33"/>
      <c r="K5" s="16"/>
      <c r="L5" s="16"/>
      <c r="M5" s="16"/>
      <c r="N5" s="16"/>
    </row>
    <row r="6" s="1" customFormat="1" ht="21.75" customHeight="1" spans="1:14">
      <c r="A6" s="240" t="s">
        <v>121</v>
      </c>
      <c r="B6" s="88">
        <v>1660</v>
      </c>
      <c r="C6" s="241" t="s">
        <v>122</v>
      </c>
      <c r="D6" s="242">
        <v>1660</v>
      </c>
      <c r="E6" s="92" t="s">
        <v>123</v>
      </c>
      <c r="F6" s="88">
        <v>1660</v>
      </c>
      <c r="G6" s="243" t="s">
        <v>124</v>
      </c>
      <c r="H6" s="244">
        <v>1372.26</v>
      </c>
      <c r="I6" s="33"/>
      <c r="J6" s="33"/>
      <c r="K6" s="33"/>
      <c r="L6" s="33"/>
      <c r="M6" s="33"/>
      <c r="N6" s="33"/>
    </row>
    <row r="7" s="1" customFormat="1" ht="21.75" customHeight="1" spans="1:14">
      <c r="A7" s="240" t="s">
        <v>125</v>
      </c>
      <c r="B7" s="88">
        <v>1660</v>
      </c>
      <c r="C7" s="241" t="s">
        <v>126</v>
      </c>
      <c r="D7" s="242">
        <v>0</v>
      </c>
      <c r="E7" s="92" t="s">
        <v>127</v>
      </c>
      <c r="F7" s="88">
        <v>1372.26</v>
      </c>
      <c r="G7" s="243" t="s">
        <v>128</v>
      </c>
      <c r="H7" s="244">
        <v>282.5</v>
      </c>
      <c r="I7" s="33"/>
      <c r="J7" s="33"/>
      <c r="K7" s="33"/>
      <c r="L7" s="33"/>
      <c r="M7" s="33"/>
      <c r="N7" s="33"/>
    </row>
    <row r="8" s="1" customFormat="1" ht="21.75" customHeight="1" spans="1:14">
      <c r="A8" s="245" t="s">
        <v>129</v>
      </c>
      <c r="B8" s="88">
        <v>0</v>
      </c>
      <c r="C8" s="241" t="s">
        <v>130</v>
      </c>
      <c r="D8" s="242">
        <v>0</v>
      </c>
      <c r="E8" s="92" t="s">
        <v>131</v>
      </c>
      <c r="F8" s="244">
        <v>282.5</v>
      </c>
      <c r="G8" s="243" t="s">
        <v>132</v>
      </c>
      <c r="H8" s="244"/>
      <c r="I8" s="33"/>
      <c r="J8" s="33"/>
      <c r="K8" s="33"/>
      <c r="L8" s="33"/>
      <c r="M8" s="33"/>
      <c r="N8" s="33"/>
    </row>
    <row r="9" s="1" customFormat="1" ht="21.75" customHeight="1" spans="1:14">
      <c r="A9" s="245" t="s">
        <v>133</v>
      </c>
      <c r="B9" s="88">
        <v>0</v>
      </c>
      <c r="C9" s="241" t="s">
        <v>134</v>
      </c>
      <c r="D9" s="242">
        <v>0</v>
      </c>
      <c r="E9" s="246" t="s">
        <v>135</v>
      </c>
      <c r="F9" s="88">
        <v>4.99</v>
      </c>
      <c r="G9" s="247" t="s">
        <v>136</v>
      </c>
      <c r="H9" s="244"/>
      <c r="I9" s="33"/>
      <c r="J9" s="33"/>
      <c r="K9" s="33"/>
      <c r="L9" s="33"/>
      <c r="M9" s="33"/>
      <c r="N9" s="33"/>
    </row>
    <row r="10" s="1" customFormat="1" ht="21.75" customHeight="1" spans="1:14">
      <c r="A10" s="240" t="s">
        <v>137</v>
      </c>
      <c r="B10" s="88">
        <v>0</v>
      </c>
      <c r="C10" s="241" t="s">
        <v>138</v>
      </c>
      <c r="D10" s="242">
        <v>0</v>
      </c>
      <c r="E10" s="246" t="s">
        <v>139</v>
      </c>
      <c r="F10" s="248">
        <v>0.25</v>
      </c>
      <c r="G10" s="247" t="s">
        <v>140</v>
      </c>
      <c r="H10" s="244">
        <v>0</v>
      </c>
      <c r="I10" s="33"/>
      <c r="J10" s="33"/>
      <c r="K10" s="33"/>
      <c r="L10" s="33"/>
      <c r="M10" s="33"/>
      <c r="N10" s="33"/>
    </row>
    <row r="11" s="1" customFormat="1" ht="21.75" customHeight="1" spans="1:14">
      <c r="A11" s="240" t="s">
        <v>141</v>
      </c>
      <c r="B11" s="88">
        <v>0</v>
      </c>
      <c r="C11" s="241" t="s">
        <v>142</v>
      </c>
      <c r="D11" s="242">
        <v>0</v>
      </c>
      <c r="E11" s="246" t="s">
        <v>143</v>
      </c>
      <c r="F11" s="88"/>
      <c r="G11" s="247" t="s">
        <v>144</v>
      </c>
      <c r="H11" s="244"/>
      <c r="I11" s="33"/>
      <c r="J11" s="33"/>
      <c r="K11" s="33"/>
      <c r="L11" s="33"/>
      <c r="M11" s="33"/>
      <c r="N11" s="33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3"/>
      <c r="J12" s="33"/>
      <c r="K12" s="33"/>
      <c r="L12" s="33"/>
      <c r="M12" s="33"/>
      <c r="N12" s="33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88"/>
      <c r="G13" s="247" t="s">
        <v>150</v>
      </c>
      <c r="H13" s="244"/>
      <c r="I13" s="33"/>
      <c r="J13" s="33"/>
      <c r="K13" s="33"/>
      <c r="L13" s="33"/>
      <c r="M13" s="33"/>
      <c r="N13" s="33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4.99</v>
      </c>
      <c r="I14" s="33"/>
      <c r="J14" s="33"/>
      <c r="K14" s="33"/>
      <c r="L14" s="33"/>
      <c r="M14" s="33"/>
      <c r="N14" s="33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88"/>
      <c r="G15" s="247" t="s">
        <v>158</v>
      </c>
      <c r="H15" s="244"/>
      <c r="I15" s="33"/>
      <c r="J15" s="33"/>
      <c r="K15" s="33"/>
      <c r="L15" s="33"/>
      <c r="M15" s="33"/>
      <c r="N15" s="33"/>
    </row>
    <row r="16" s="1" customFormat="1" ht="21.75" customHeight="1" spans="1:14">
      <c r="A16" s="251" t="s">
        <v>159</v>
      </c>
      <c r="B16" s="88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3"/>
      <c r="J16" s="33"/>
      <c r="K16" s="33"/>
      <c r="L16" s="33"/>
      <c r="M16" s="33"/>
      <c r="N16" s="33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3"/>
      <c r="J17" s="33"/>
      <c r="K17" s="33"/>
      <c r="L17" s="33"/>
      <c r="M17" s="33"/>
      <c r="N17" s="33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3"/>
      <c r="J18" s="33"/>
      <c r="K18" s="33"/>
      <c r="L18" s="33"/>
      <c r="M18" s="33"/>
      <c r="N18" s="33"/>
    </row>
    <row r="19" s="1" customFormat="1" ht="21.75" customHeight="1" spans="1:14">
      <c r="A19" s="92"/>
      <c r="B19" s="250"/>
      <c r="C19" s="241" t="s">
        <v>169</v>
      </c>
      <c r="D19" s="242">
        <v>0</v>
      </c>
      <c r="E19" s="246" t="s">
        <v>170</v>
      </c>
      <c r="F19" s="253"/>
      <c r="G19" s="247" t="s">
        <v>171</v>
      </c>
      <c r="H19" s="244"/>
      <c r="I19" s="33"/>
      <c r="J19" s="33"/>
      <c r="K19" s="33"/>
      <c r="L19" s="33"/>
      <c r="M19" s="33"/>
      <c r="N19" s="33"/>
    </row>
    <row r="20" s="1" customFormat="1" ht="21.75" customHeight="1" spans="1:14">
      <c r="A20" s="92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88">
        <v>0.25</v>
      </c>
      <c r="I20" s="33"/>
      <c r="J20" s="33"/>
      <c r="K20" s="33"/>
      <c r="L20" s="33"/>
      <c r="M20" s="33"/>
      <c r="N20" s="33"/>
    </row>
    <row r="21" s="1" customFormat="1" ht="21.75" customHeight="1" spans="1:14">
      <c r="A21" s="92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3"/>
      <c r="J21" s="33"/>
      <c r="K21" s="33"/>
      <c r="L21" s="33"/>
      <c r="M21" s="33"/>
      <c r="N21" s="33"/>
    </row>
    <row r="22" s="1" customFormat="1" ht="21.75" customHeight="1" spans="1:14">
      <c r="A22" s="92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3"/>
      <c r="J22" s="33"/>
      <c r="K22" s="33"/>
      <c r="L22" s="33"/>
      <c r="M22" s="33"/>
      <c r="N22" s="33"/>
    </row>
    <row r="23" s="1" customFormat="1" ht="21.75" customHeight="1" spans="1:14">
      <c r="A23" s="92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3"/>
      <c r="J23" s="33"/>
      <c r="K23" s="33"/>
      <c r="L23" s="33"/>
      <c r="M23" s="33"/>
      <c r="N23" s="33"/>
    </row>
    <row r="24" s="1" customFormat="1" ht="21.75" customHeight="1" spans="1:14">
      <c r="A24" s="92"/>
      <c r="B24" s="250"/>
      <c r="C24" s="241" t="s">
        <v>181</v>
      </c>
      <c r="D24" s="242">
        <v>0</v>
      </c>
      <c r="E24" s="246"/>
      <c r="F24" s="253"/>
      <c r="G24" s="258"/>
      <c r="H24" s="250"/>
      <c r="I24" s="33"/>
      <c r="J24" s="33"/>
      <c r="K24" s="33"/>
      <c r="L24" s="33"/>
      <c r="M24" s="33"/>
      <c r="N24" s="33"/>
    </row>
    <row r="25" s="1" customFormat="1" ht="21.75" customHeight="1" spans="1:14">
      <c r="A25" s="92"/>
      <c r="B25" s="88"/>
      <c r="C25" s="241" t="s">
        <v>182</v>
      </c>
      <c r="D25" s="242">
        <v>0</v>
      </c>
      <c r="E25" s="92"/>
      <c r="F25" s="259"/>
      <c r="G25" s="92"/>
      <c r="H25" s="250"/>
      <c r="I25" s="33"/>
      <c r="J25" s="33"/>
      <c r="K25" s="33"/>
      <c r="L25" s="33"/>
      <c r="M25" s="33"/>
      <c r="N25" s="33"/>
    </row>
    <row r="26" s="1" customFormat="1" ht="21.75" customHeight="1" spans="1:14">
      <c r="A26" s="92"/>
      <c r="B26" s="88"/>
      <c r="C26" s="241" t="s">
        <v>183</v>
      </c>
      <c r="D26" s="242">
        <v>0</v>
      </c>
      <c r="E26" s="92"/>
      <c r="F26" s="88"/>
      <c r="G26" s="92"/>
      <c r="H26" s="250"/>
      <c r="I26" s="33"/>
      <c r="J26" s="33"/>
      <c r="K26" s="33"/>
      <c r="L26" s="33"/>
      <c r="M26" s="33"/>
      <c r="N26" s="33"/>
    </row>
    <row r="27" s="1" customFormat="1" ht="21.75" customHeight="1" spans="1:14">
      <c r="A27" s="92"/>
      <c r="B27" s="88"/>
      <c r="C27" s="241" t="s">
        <v>184</v>
      </c>
      <c r="D27" s="260">
        <v>0</v>
      </c>
      <c r="E27" s="92"/>
      <c r="F27" s="88"/>
      <c r="G27" s="92"/>
      <c r="H27" s="250"/>
      <c r="I27" s="33"/>
      <c r="J27" s="33"/>
      <c r="K27" s="33"/>
      <c r="L27" s="33"/>
      <c r="M27" s="33"/>
      <c r="N27" s="33"/>
    </row>
    <row r="28" s="1" customFormat="1" ht="21" customHeight="1" spans="1:14">
      <c r="A28" s="92"/>
      <c r="B28" s="88"/>
      <c r="C28" s="261" t="s">
        <v>185</v>
      </c>
      <c r="D28" s="242">
        <v>0</v>
      </c>
      <c r="E28" s="258"/>
      <c r="F28" s="88"/>
      <c r="G28" s="92"/>
      <c r="H28" s="250"/>
      <c r="I28" s="33"/>
      <c r="J28" s="33"/>
      <c r="K28" s="33"/>
      <c r="L28" s="33"/>
      <c r="M28" s="33"/>
      <c r="N28" s="33"/>
    </row>
    <row r="29" s="1" customFormat="1" ht="21.75" customHeight="1" spans="1:14">
      <c r="A29" s="27"/>
      <c r="B29" s="88"/>
      <c r="C29" s="241" t="s">
        <v>186</v>
      </c>
      <c r="D29" s="262">
        <v>0</v>
      </c>
      <c r="E29" s="27"/>
      <c r="F29" s="88"/>
      <c r="G29" s="27"/>
      <c r="H29" s="250"/>
      <c r="I29" s="33"/>
      <c r="J29" s="33"/>
      <c r="K29" s="33"/>
      <c r="L29" s="33"/>
      <c r="M29" s="33"/>
      <c r="N29" s="33"/>
    </row>
    <row r="30" s="1" customFormat="1" ht="21.75" customHeight="1" spans="1:14">
      <c r="A30" s="92"/>
      <c r="B30" s="250"/>
      <c r="C30" s="241" t="s">
        <v>187</v>
      </c>
      <c r="D30" s="242">
        <v>0</v>
      </c>
      <c r="E30" s="92"/>
      <c r="F30" s="88"/>
      <c r="G30" s="92"/>
      <c r="H30" s="250"/>
      <c r="I30" s="33"/>
      <c r="J30" s="33"/>
      <c r="K30" s="33"/>
      <c r="L30" s="33"/>
      <c r="M30" s="33"/>
      <c r="N30" s="33"/>
    </row>
    <row r="31" s="1" customFormat="1" ht="21.75" customHeight="1" spans="1:14">
      <c r="A31" s="92"/>
      <c r="B31" s="250"/>
      <c r="C31" s="241" t="s">
        <v>188</v>
      </c>
      <c r="D31" s="242">
        <v>0</v>
      </c>
      <c r="E31" s="263"/>
      <c r="F31" s="250"/>
      <c r="G31" s="263"/>
      <c r="H31" s="250"/>
      <c r="I31" s="33"/>
      <c r="J31" s="33"/>
      <c r="K31" s="33"/>
      <c r="L31" s="33"/>
      <c r="M31" s="33"/>
      <c r="N31" s="33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88"/>
      <c r="G32" s="263"/>
      <c r="H32" s="250"/>
      <c r="I32" s="33"/>
      <c r="J32" s="33"/>
      <c r="K32" s="33"/>
      <c r="L32" s="33"/>
      <c r="M32" s="33"/>
      <c r="N32" s="33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3"/>
      <c r="J33" s="33"/>
      <c r="K33" s="33"/>
      <c r="L33" s="33"/>
      <c r="M33" s="33"/>
      <c r="N33" s="33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3"/>
      <c r="J34" s="33"/>
      <c r="K34" s="33"/>
      <c r="L34" s="33"/>
      <c r="M34" s="33"/>
      <c r="N34" s="33"/>
    </row>
    <row r="35" s="1" customFormat="1" ht="21.75" customHeight="1" spans="1:14">
      <c r="A35" s="160" t="s">
        <v>192</v>
      </c>
      <c r="B35" s="88">
        <v>1660</v>
      </c>
      <c r="C35" s="265" t="s">
        <v>193</v>
      </c>
      <c r="D35" s="266">
        <v>1660</v>
      </c>
      <c r="E35" s="265" t="s">
        <v>193</v>
      </c>
      <c r="F35" s="88">
        <v>1660</v>
      </c>
      <c r="G35" s="265" t="s">
        <v>193</v>
      </c>
      <c r="H35" s="88">
        <v>1660</v>
      </c>
      <c r="I35" s="33"/>
      <c r="J35" s="33"/>
      <c r="K35" s="33"/>
      <c r="L35" s="33"/>
      <c r="M35" s="33"/>
      <c r="N35" s="33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3"/>
      <c r="J36" s="33"/>
      <c r="K36" s="33"/>
      <c r="L36" s="33"/>
      <c r="M36" s="33"/>
      <c r="N36" s="33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6"/>
      <c r="J37" s="16"/>
      <c r="K37" s="16"/>
      <c r="L37" s="16"/>
      <c r="M37" s="16"/>
      <c r="N37" s="16"/>
    </row>
    <row r="38" s="1" customFormat="1" ht="21.75" customHeight="1" spans="1:14">
      <c r="A38" s="27" t="s">
        <v>196</v>
      </c>
      <c r="B38" s="88">
        <v>1660</v>
      </c>
      <c r="C38" s="27" t="s">
        <v>197</v>
      </c>
      <c r="D38" s="266">
        <v>1660</v>
      </c>
      <c r="E38" s="27" t="s">
        <v>197</v>
      </c>
      <c r="F38" s="88">
        <v>1660</v>
      </c>
      <c r="G38" s="160" t="s">
        <v>197</v>
      </c>
      <c r="H38" s="88">
        <v>1660</v>
      </c>
      <c r="I38" s="33"/>
      <c r="J38" s="33"/>
      <c r="K38" s="33"/>
      <c r="L38" s="33"/>
      <c r="M38" s="33"/>
      <c r="N38" s="33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3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3"/>
      <c r="K41" s="33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3"/>
      <c r="M42" s="33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3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5" customWidth="1"/>
    <col min="2" max="2" width="13.8777777777778" customWidth="1"/>
    <col min="3" max="3" width="17.8777777777778" customWidth="1"/>
    <col min="4" max="4" width="13.3777777777778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1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5" t="s">
        <v>66</v>
      </c>
      <c r="T1" s="36"/>
      <c r="U1" s="33"/>
    </row>
    <row r="2" ht="25.5" customHeight="1" spans="1:21">
      <c r="A2" s="22" t="s">
        <v>424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  <c r="U2" s="33"/>
    </row>
    <row r="3" ht="25.5" customHeight="1" spans="1:21">
      <c r="A3" s="23" t="s">
        <v>419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8" t="s">
        <v>113</v>
      </c>
      <c r="T3" s="34"/>
      <c r="U3" s="33"/>
    </row>
    <row r="4" ht="19.5" customHeight="1" spans="1:21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  <c r="U4" s="33"/>
    </row>
    <row r="5" ht="15" customHeight="1" spans="1:21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  <c r="U5" s="33"/>
    </row>
    <row r="6" ht="15" customHeight="1" spans="1:21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  <c r="U6" s="33"/>
    </row>
    <row r="7" ht="25.5" customHeight="1" spans="1:21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4"/>
      <c r="U7" s="33"/>
    </row>
    <row r="8" ht="25.5" customHeight="1" spans="1:21">
      <c r="A8" s="30"/>
      <c r="B8" s="31"/>
      <c r="C8" s="31"/>
      <c r="D8" s="71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9"/>
      <c r="T8" s="34"/>
      <c r="U8" s="33"/>
    </row>
    <row r="9" ht="24.9" customHeight="1" spans="1:21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</row>
    <row r="10" ht="24.9" customHeight="1" spans="1:21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</row>
    <row r="11" ht="24.9" customHeight="1" spans="1:21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ht="24.9" customHeight="1" spans="1:21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</row>
    <row r="13" ht="24.9" customHeight="1" spans="1:21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</row>
    <row r="14" ht="24.9" customHeight="1" spans="1:21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</row>
    <row r="15" ht="24.9" customHeight="1" spans="1:21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</row>
    <row r="16" ht="25.5" customHeight="1" spans="1:2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</row>
    <row r="17" ht="24.9" customHeight="1" spans="1:21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3"/>
      <c r="N17" s="16"/>
      <c r="O17" s="16"/>
      <c r="P17" s="16"/>
      <c r="Q17" s="16"/>
      <c r="R17" s="16"/>
      <c r="S17" s="16"/>
      <c r="T17" s="16"/>
      <c r="U17" s="16"/>
    </row>
    <row r="18" ht="24.9" customHeight="1" spans="1:21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3"/>
      <c r="N18" s="16"/>
      <c r="O18" s="16"/>
      <c r="P18" s="16"/>
      <c r="Q18" s="16"/>
      <c r="R18" s="16"/>
      <c r="S18" s="16"/>
      <c r="T18" s="16"/>
      <c r="U18" s="16"/>
    </row>
    <row r="19" ht="24.9" customHeight="1" spans="1:21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ht="24.9" customHeight="1" spans="1:21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</row>
    <row r="21" ht="24.9" customHeight="1" spans="1:2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</row>
    <row r="22" ht="24.9" customHeight="1" spans="1:21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</row>
    <row r="23" ht="24.9" customHeight="1" spans="1:2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</row>
    <row r="24" ht="24.9" customHeight="1" spans="1:2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</row>
    <row r="25" ht="12.75" customHeight="1" spans="1:2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</row>
    <row r="26" ht="12.75" customHeight="1" spans="1:2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</row>
    <row r="27" ht="12.75" customHeight="1" spans="1:2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ht="12.75" customHeight="1" spans="1:2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</row>
    <row r="29" ht="12.75" customHeight="1" spans="1:2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</row>
    <row r="30" ht="12.75" customHeight="1" spans="1:2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</row>
    <row r="31" ht="12.75" customHeight="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ht="12.75" customHeight="1" spans="1:2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</row>
    <row r="33" ht="12.75" customHeight="1" spans="1:2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</row>
    <row r="34" ht="12.75" customHeight="1" spans="1:2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</row>
    <row r="35" ht="12.75" customHeight="1" spans="1:2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ht="12.75" customHeight="1" spans="1:2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1" orientation="landscape" horizontalDpi="200" verticalDpi="200"/>
  <headerFooter alignWithMargins="0" scaleWithDoc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2.75" customHeight="1"/>
  <cols>
    <col min="1" max="1" width="11.8777777777778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72</v>
      </c>
      <c r="W1" s="54"/>
      <c r="X1" s="54"/>
      <c r="Y1" s="16"/>
      <c r="Z1" s="16"/>
      <c r="AA1" s="16"/>
      <c r="AB1" s="16"/>
    </row>
    <row r="2" ht="24.75" customHeight="1" spans="1:28">
      <c r="A2" s="69" t="s">
        <v>73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70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43" t="s">
        <v>242</v>
      </c>
      <c r="F4" s="43"/>
      <c r="G4" s="43"/>
      <c r="H4" s="43"/>
      <c r="I4" s="43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14.25" customHeight="1" spans="1:28">
      <c r="A5" s="26"/>
      <c r="B5" s="26"/>
      <c r="C5" s="27"/>
      <c r="D5" s="43"/>
      <c r="E5" s="44" t="s">
        <v>213</v>
      </c>
      <c r="F5" s="44" t="s">
        <v>247</v>
      </c>
      <c r="G5" s="45" t="s">
        <v>248</v>
      </c>
      <c r="H5" s="44" t="s">
        <v>249</v>
      </c>
      <c r="I5" s="44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16.5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6" t="s">
        <v>212</v>
      </c>
      <c r="B7" s="26" t="s">
        <v>212</v>
      </c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6">
        <v>6</v>
      </c>
      <c r="J7" s="43">
        <v>7</v>
      </c>
      <c r="K7" s="26">
        <v>8</v>
      </c>
      <c r="L7" s="26">
        <v>9</v>
      </c>
      <c r="M7" s="43">
        <v>10</v>
      </c>
      <c r="N7" s="26">
        <v>11</v>
      </c>
      <c r="O7" s="43">
        <v>12</v>
      </c>
      <c r="P7" s="43">
        <v>13</v>
      </c>
      <c r="Q7" s="43">
        <v>14</v>
      </c>
      <c r="R7" s="26">
        <v>15</v>
      </c>
      <c r="S7" s="43">
        <v>16</v>
      </c>
      <c r="T7" s="43">
        <v>17</v>
      </c>
      <c r="U7" s="26">
        <v>18</v>
      </c>
      <c r="V7" s="26">
        <v>19</v>
      </c>
      <c r="W7" s="54"/>
      <c r="X7" s="61"/>
      <c r="Y7" s="33"/>
      <c r="Z7" s="16"/>
      <c r="AA7" s="16"/>
      <c r="AB7" s="16"/>
    </row>
    <row r="8" ht="24" customHeight="1" spans="1:28">
      <c r="A8" s="12"/>
      <c r="B8" s="65"/>
      <c r="C8" s="65"/>
      <c r="D8" s="39"/>
      <c r="E8" s="39"/>
      <c r="F8" s="39"/>
      <c r="G8" s="39"/>
      <c r="H8" s="32"/>
      <c r="I8" s="39"/>
      <c r="J8" s="68"/>
      <c r="K8" s="39"/>
      <c r="L8" s="39"/>
      <c r="M8" s="39"/>
      <c r="N8" s="39"/>
      <c r="O8" s="39"/>
      <c r="P8" s="39"/>
      <c r="Q8" s="39"/>
      <c r="R8" s="39"/>
      <c r="S8" s="39"/>
      <c r="T8" s="63"/>
      <c r="U8" s="63"/>
      <c r="V8" s="63"/>
      <c r="W8" s="61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7"/>
      <c r="B10" s="47"/>
      <c r="C10" s="2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54"/>
      <c r="X10" s="54"/>
      <c r="Y10" s="16"/>
      <c r="Z10" s="16"/>
      <c r="AA10" s="16"/>
      <c r="AB10" s="16"/>
    </row>
    <row r="11" ht="12" customHeight="1" spans="1:28">
      <c r="A11" s="47"/>
      <c r="B11" s="47"/>
      <c r="C11" s="23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54"/>
      <c r="X11" s="54"/>
      <c r="Y11" s="16"/>
      <c r="Z11" s="16"/>
      <c r="AA11" s="16"/>
      <c r="AB11" s="16"/>
    </row>
    <row r="12" ht="9" customHeight="1" spans="1:28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  <c r="W12" s="16"/>
      <c r="X12" s="16"/>
      <c r="Y12" s="16"/>
      <c r="Z12" s="16"/>
      <c r="AA12" s="16"/>
      <c r="AB12" s="16"/>
    </row>
    <row r="13" ht="9.75" customHeight="1" spans="1:28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  <c r="W13" s="16"/>
      <c r="X13" s="16"/>
      <c r="Y13" s="16"/>
      <c r="Z13" s="16"/>
      <c r="AA13" s="16"/>
      <c r="AB13" s="16"/>
    </row>
    <row r="14" ht="9.75" customHeight="1" spans="1:28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6"/>
      <c r="W14" s="16"/>
      <c r="X14" s="16"/>
      <c r="Y14" s="16"/>
      <c r="Z14" s="16"/>
      <c r="AA14" s="16"/>
      <c r="AB14" s="16"/>
    </row>
    <row r="15" ht="9.75" customHeight="1" spans="1:28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16"/>
      <c r="U15" s="33"/>
      <c r="V15" s="16"/>
      <c r="W15" s="16"/>
      <c r="X15" s="16"/>
      <c r="Y15" s="16"/>
      <c r="Z15" s="16"/>
      <c r="AA15" s="16"/>
      <c r="AB15" s="16"/>
    </row>
    <row r="16" ht="9.75" customHeight="1" spans="1:28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6"/>
      <c r="U16" s="33"/>
      <c r="V16" s="16"/>
      <c r="W16" s="16"/>
      <c r="X16" s="16"/>
      <c r="Y16" s="16"/>
      <c r="Z16" s="16"/>
      <c r="AA16" s="16"/>
      <c r="AB16" s="16"/>
    </row>
    <row r="17" customHeight="1" spans="1:28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16"/>
      <c r="U17" s="33"/>
      <c r="V17" s="16"/>
      <c r="W17" s="16"/>
      <c r="X17" s="16"/>
      <c r="Y17" s="16"/>
      <c r="Z17" s="16"/>
      <c r="AA17" s="16"/>
      <c r="AB17" s="16"/>
    </row>
    <row r="18" ht="9.75" customHeight="1" spans="1:28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16"/>
      <c r="T18" s="33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3"/>
      <c r="M20" s="33"/>
      <c r="N20" s="33"/>
      <c r="O20" s="33"/>
      <c r="P20" s="33"/>
      <c r="Q20" s="16"/>
      <c r="R20" s="33"/>
      <c r="S20" s="16"/>
      <c r="T20" s="33"/>
      <c r="U20" s="16"/>
      <c r="V20" s="16"/>
      <c r="W20" s="16"/>
      <c r="X20" s="16"/>
      <c r="Y20" s="16"/>
      <c r="Z20" s="16"/>
      <c r="AA20" s="16"/>
      <c r="AB20" s="16"/>
    </row>
    <row r="21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3"/>
      <c r="M21" s="33"/>
      <c r="N21" s="33"/>
      <c r="O21" s="33"/>
      <c r="P21" s="33"/>
      <c r="Q21" s="16"/>
      <c r="R21" s="33"/>
      <c r="S21" s="16"/>
      <c r="T21" s="33"/>
      <c r="U21" s="16"/>
      <c r="V21" s="16"/>
      <c r="W21" s="16"/>
      <c r="X21" s="16"/>
      <c r="Y21" s="16"/>
      <c r="Z21" s="16"/>
      <c r="AA21" s="16"/>
      <c r="AB21" s="16"/>
    </row>
    <row r="22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3"/>
      <c r="M22" s="33"/>
      <c r="N22" s="33"/>
      <c r="O22" s="33"/>
      <c r="P22" s="16"/>
      <c r="Q22" s="16"/>
      <c r="R22" s="33"/>
      <c r="S22" s="33"/>
      <c r="T22" s="16"/>
      <c r="U22" s="16"/>
      <c r="V22" s="16"/>
      <c r="W22" s="16"/>
      <c r="X22" s="16"/>
      <c r="Y22" s="16"/>
      <c r="Z22" s="16"/>
      <c r="AA22" s="16"/>
      <c r="AB22" s="16"/>
    </row>
    <row r="23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3"/>
      <c r="M23" s="16"/>
      <c r="N23" s="3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3"/>
      <c r="N24" s="16"/>
      <c r="O24" s="16"/>
      <c r="P24" s="16"/>
      <c r="Q24" s="16"/>
      <c r="R24" s="16"/>
      <c r="S24" s="33"/>
      <c r="T24" s="16"/>
      <c r="U24" s="16"/>
      <c r="V24" s="16"/>
      <c r="W24" s="16"/>
      <c r="X24" s="16"/>
      <c r="Y24" s="16"/>
      <c r="Z24" s="16"/>
      <c r="AA24" s="16"/>
      <c r="AB24" s="16"/>
    </row>
    <row r="2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3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61" orientation="landscape" horizontalDpi="600" verticalDpi="600"/>
  <headerFooter alignWithMargins="0" scaleWithDoc="0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5" t="s">
        <v>78</v>
      </c>
      <c r="T1" s="36"/>
      <c r="U1" s="33"/>
      <c r="V1" s="16"/>
    </row>
    <row r="2" ht="25.5" customHeight="1" spans="1:22">
      <c r="A2" s="22" t="s">
        <v>425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  <c r="U2" s="33"/>
      <c r="V2" s="16"/>
    </row>
    <row r="3" ht="25.5" customHeight="1" spans="1:22">
      <c r="A3" s="23" t="s">
        <v>419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8" t="s">
        <v>113</v>
      </c>
      <c r="T3" s="34"/>
      <c r="U3" s="33"/>
      <c r="V3" s="16"/>
    </row>
    <row r="4" ht="19.5" customHeight="1" spans="1:22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  <c r="U4" s="33"/>
      <c r="V4" s="16"/>
    </row>
    <row r="5" ht="15" customHeight="1" spans="1:22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  <c r="U5" s="33"/>
      <c r="V5" s="16"/>
    </row>
    <row r="6" ht="15" customHeight="1" spans="1:22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  <c r="U6" s="33"/>
      <c r="V6" s="16"/>
    </row>
    <row r="7" ht="25.5" customHeight="1" spans="1:22">
      <c r="A7" s="26" t="s">
        <v>212</v>
      </c>
      <c r="B7" s="26" t="s">
        <v>212</v>
      </c>
      <c r="C7" s="26" t="s">
        <v>212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4"/>
      <c r="U7" s="33"/>
      <c r="V7" s="16"/>
    </row>
    <row r="8" ht="19.5" customHeight="1" spans="1:22">
      <c r="A8" s="12"/>
      <c r="B8" s="65"/>
      <c r="C8" s="6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4"/>
      <c r="U8" s="33"/>
      <c r="V8" s="33"/>
    </row>
    <row r="9" ht="24.9" customHeight="1" spans="1:2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16"/>
    </row>
    <row r="10" ht="24.9" customHeight="1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16"/>
    </row>
    <row r="11" ht="24.9" customHeight="1" spans="1:2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16"/>
    </row>
    <row r="12" ht="24.9" customHeight="1" spans="1:2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</row>
    <row r="13" ht="24.9" customHeight="1" spans="1:2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</row>
    <row r="14" ht="24.9" customHeight="1" spans="1:2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6"/>
    </row>
    <row r="15" ht="24.9" customHeight="1" spans="1:2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16"/>
    </row>
    <row r="16" ht="25.5" customHeight="1" spans="1:2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3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3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16"/>
    </row>
    <row r="22" ht="24.9" customHeight="1" spans="1:2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16"/>
    </row>
    <row r="23" ht="24.9" customHeight="1" spans="1:2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16"/>
    </row>
    <row r="24" ht="24.9" customHeight="1" spans="1:2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8" orientation="landscape"/>
  <headerFooter alignWithMargins="0" scaleWithDoc="0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7.1222222222222" customWidth="1"/>
    <col min="2" max="2" width="10.8777777777778" customWidth="1"/>
    <col min="3" max="3" width="31.1222222222222" customWidth="1"/>
    <col min="4" max="4" width="20.8777777777778" customWidth="1"/>
    <col min="5" max="5" width="17.3777777777778" customWidth="1"/>
    <col min="6" max="8" width="10.3777777777778" customWidth="1"/>
    <col min="9" max="9" width="9.12222222222222" customWidth="1"/>
    <col min="10" max="10" width="12.6222222222222" customWidth="1"/>
    <col min="11" max="11" width="12.5" customWidth="1"/>
    <col min="12" max="12" width="14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16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84</v>
      </c>
      <c r="W1" s="54"/>
      <c r="X1" s="54"/>
      <c r="Y1" s="16"/>
      <c r="Z1" s="16"/>
      <c r="AA1" s="16"/>
      <c r="AB1" s="16"/>
    </row>
    <row r="2" ht="24.75" customHeight="1" spans="1:28">
      <c r="A2" s="41" t="s">
        <v>85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7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16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67" t="s">
        <v>242</v>
      </c>
      <c r="F4" s="67"/>
      <c r="G4" s="67"/>
      <c r="H4" s="67"/>
      <c r="I4" s="67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3" t="s">
        <v>213</v>
      </c>
      <c r="F5" s="43" t="s">
        <v>247</v>
      </c>
      <c r="G5" s="26" t="s">
        <v>248</v>
      </c>
      <c r="H5" s="43" t="s">
        <v>249</v>
      </c>
      <c r="I5" s="26" t="s">
        <v>248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26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6" t="s">
        <v>212</v>
      </c>
      <c r="B7" s="43"/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46">
        <v>6</v>
      </c>
      <c r="J7" s="43">
        <v>7</v>
      </c>
      <c r="K7" s="26">
        <v>8</v>
      </c>
      <c r="L7" s="26">
        <v>9</v>
      </c>
      <c r="M7" s="43">
        <v>10</v>
      </c>
      <c r="N7" s="26">
        <v>11</v>
      </c>
      <c r="O7" s="43">
        <v>12</v>
      </c>
      <c r="P7" s="43">
        <v>13</v>
      </c>
      <c r="Q7" s="43">
        <v>14</v>
      </c>
      <c r="R7" s="26">
        <v>15</v>
      </c>
      <c r="S7" s="43">
        <v>16</v>
      </c>
      <c r="T7" s="43">
        <v>17</v>
      </c>
      <c r="U7" s="26">
        <v>18</v>
      </c>
      <c r="V7" s="26">
        <v>19</v>
      </c>
      <c r="W7" s="54"/>
      <c r="X7" s="61"/>
      <c r="Y7" s="33"/>
      <c r="Z7" s="16"/>
      <c r="AA7" s="16"/>
      <c r="AB7" s="16"/>
    </row>
    <row r="8" ht="33.75" customHeight="1" spans="1:28">
      <c r="A8" s="12"/>
      <c r="B8" s="65"/>
      <c r="C8" s="65"/>
      <c r="D8" s="39"/>
      <c r="E8" s="39"/>
      <c r="F8" s="39"/>
      <c r="G8" s="39"/>
      <c r="H8" s="32"/>
      <c r="I8" s="63"/>
      <c r="J8" s="68"/>
      <c r="K8" s="39"/>
      <c r="L8" s="39"/>
      <c r="M8" s="39"/>
      <c r="N8" s="39"/>
      <c r="O8" s="39"/>
      <c r="P8" s="39"/>
      <c r="Q8" s="39"/>
      <c r="R8" s="39"/>
      <c r="S8" s="39"/>
      <c r="T8" s="63"/>
      <c r="U8" s="63"/>
      <c r="V8" s="63"/>
      <c r="W8" s="16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33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9"/>
      <c r="B10" s="47"/>
      <c r="C10" s="23"/>
      <c r="D10" s="48"/>
      <c r="E10" s="48"/>
      <c r="F10" s="48"/>
      <c r="G10" s="48"/>
      <c r="H10" s="48"/>
      <c r="I10" s="16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54"/>
      <c r="X10" s="54"/>
      <c r="Y10" s="16"/>
      <c r="Z10" s="16"/>
      <c r="AA10" s="16"/>
      <c r="AB10" s="16"/>
    </row>
    <row r="11" ht="12" customHeight="1" spans="1:28">
      <c r="A11" s="49"/>
      <c r="B11" s="49"/>
      <c r="C11" s="23"/>
      <c r="D11" s="48"/>
      <c r="E11" s="48"/>
      <c r="F11" s="48"/>
      <c r="G11" s="48"/>
      <c r="H11" s="48"/>
      <c r="I11" s="16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54"/>
      <c r="X11" s="54"/>
      <c r="Y11" s="16"/>
      <c r="Z11" s="16"/>
      <c r="AA11" s="16"/>
      <c r="AB11" s="16"/>
    </row>
    <row r="12" ht="9" customHeight="1" spans="1:28">
      <c r="A12" s="16"/>
      <c r="B12" s="16"/>
      <c r="C12" s="33"/>
      <c r="D12" s="33"/>
      <c r="E12" s="16"/>
      <c r="F12" s="33"/>
      <c r="G12" s="33"/>
      <c r="H12" s="16"/>
      <c r="I12" s="16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  <c r="W12" s="16"/>
      <c r="X12" s="16"/>
      <c r="Y12" s="16"/>
      <c r="Z12" s="16"/>
      <c r="AA12" s="16"/>
      <c r="AB12" s="16"/>
    </row>
    <row r="13" ht="9.75" customHeight="1" spans="1:28">
      <c r="A13" s="16"/>
      <c r="B13" s="16"/>
      <c r="C13" s="16"/>
      <c r="D13" s="33"/>
      <c r="E13" s="16"/>
      <c r="F13" s="16"/>
      <c r="G13" s="16"/>
      <c r="H13" s="16"/>
      <c r="I13" s="16"/>
      <c r="J13" s="33"/>
      <c r="K13" s="1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  <c r="W13" s="16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16"/>
      <c r="H14" s="16"/>
      <c r="I14" s="16"/>
      <c r="J14" s="33"/>
      <c r="K14" s="16"/>
      <c r="L14" s="33"/>
      <c r="M14" s="33"/>
      <c r="N14" s="16"/>
      <c r="O14" s="33"/>
      <c r="P14" s="33"/>
      <c r="Q14" s="33"/>
      <c r="R14" s="33"/>
      <c r="S14" s="33"/>
      <c r="T14" s="33"/>
      <c r="U14" s="33"/>
      <c r="V14" s="16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16"/>
      <c r="L15" s="33"/>
      <c r="M15" s="33"/>
      <c r="N15" s="33"/>
      <c r="O15" s="33"/>
      <c r="P15" s="33"/>
      <c r="Q15" s="33"/>
      <c r="R15" s="33"/>
      <c r="S15" s="33"/>
      <c r="T15" s="16"/>
      <c r="U15" s="33"/>
      <c r="V15" s="16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6"/>
      <c r="U16" s="33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16"/>
      <c r="G17" s="16"/>
      <c r="H17" s="16"/>
      <c r="I17" s="16"/>
      <c r="J17" s="33"/>
      <c r="K17" s="16"/>
      <c r="L17" s="33"/>
      <c r="M17" s="33"/>
      <c r="N17" s="33"/>
      <c r="O17" s="33"/>
      <c r="P17" s="33"/>
      <c r="Q17" s="33"/>
      <c r="R17" s="33"/>
      <c r="S17" s="33"/>
      <c r="T17" s="16"/>
      <c r="U17" s="33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33"/>
      <c r="M18" s="33"/>
      <c r="N18" s="33"/>
      <c r="O18" s="33"/>
      <c r="P18" s="33"/>
      <c r="Q18" s="33"/>
      <c r="R18" s="33"/>
      <c r="S18" s="16"/>
      <c r="T18" s="33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3"/>
      <c r="M19" s="33"/>
      <c r="N19" s="33"/>
      <c r="O19" s="33"/>
      <c r="P19" s="33"/>
      <c r="Q19" s="33"/>
      <c r="R19" s="16"/>
      <c r="S19" s="33"/>
      <c r="T19" s="33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3"/>
      <c r="M20" s="33"/>
      <c r="N20" s="33"/>
      <c r="O20" s="33"/>
      <c r="P20" s="33"/>
      <c r="Q20" s="16"/>
      <c r="R20" s="33"/>
      <c r="S20" s="16"/>
      <c r="T20" s="33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3"/>
      <c r="M21" s="33"/>
      <c r="N21" s="33"/>
      <c r="O21" s="33"/>
      <c r="P21" s="33"/>
      <c r="Q21" s="16"/>
      <c r="R21" s="33"/>
      <c r="S21" s="16"/>
      <c r="T21" s="33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33"/>
      <c r="G22" s="16"/>
      <c r="H22" s="16"/>
      <c r="I22" s="16"/>
      <c r="J22" s="16"/>
      <c r="K22" s="16"/>
      <c r="L22" s="33"/>
      <c r="M22" s="33"/>
      <c r="N22" s="33"/>
      <c r="O22" s="33"/>
      <c r="P22" s="16"/>
      <c r="Q22" s="16"/>
      <c r="R22" s="33"/>
      <c r="S22" s="33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3"/>
      <c r="M23" s="16"/>
      <c r="N23" s="33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33"/>
      <c r="N24" s="16"/>
      <c r="O24" s="16"/>
      <c r="P24" s="16"/>
      <c r="Q24" s="16"/>
      <c r="R24" s="16"/>
      <c r="S24" s="33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33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58" orientation="landscape" horizontalDpi="200" verticalDpi="300"/>
  <headerFooter alignWithMargins="0" scaleWithDoc="0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6.1222222222222" customWidth="1"/>
    <col min="2" max="2" width="13.8777777777778" customWidth="1"/>
    <col min="3" max="3" width="29" customWidth="1"/>
    <col min="4" max="4" width="19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66" t="s">
        <v>90</v>
      </c>
      <c r="T1" s="36"/>
      <c r="U1" s="33"/>
      <c r="V1" s="16"/>
    </row>
    <row r="2" ht="25.5" customHeight="1" spans="1:22">
      <c r="A2" s="22" t="s">
        <v>426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  <c r="U2" s="33"/>
      <c r="V2" s="16"/>
    </row>
    <row r="3" ht="25.5" customHeight="1" spans="1:22">
      <c r="A3" s="23" t="s">
        <v>419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8" t="s">
        <v>113</v>
      </c>
      <c r="T3" s="34"/>
      <c r="U3" s="33"/>
      <c r="V3" s="16"/>
    </row>
    <row r="4" ht="19.5" customHeight="1" spans="1:22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  <c r="U4" s="33"/>
      <c r="V4" s="16"/>
    </row>
    <row r="5" ht="15" customHeight="1" spans="1:22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  <c r="U5" s="33"/>
      <c r="V5" s="16"/>
    </row>
    <row r="6" ht="15" customHeight="1" spans="1:22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  <c r="U6" s="33"/>
      <c r="V6" s="16"/>
    </row>
    <row r="7" ht="25.5" customHeight="1" spans="1:22">
      <c r="A7" s="26" t="s">
        <v>212</v>
      </c>
      <c r="B7" s="26" t="s">
        <v>212</v>
      </c>
      <c r="C7" s="26" t="s">
        <v>212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  <c r="L7" s="26">
        <v>9</v>
      </c>
      <c r="M7" s="26">
        <v>10</v>
      </c>
      <c r="N7" s="26">
        <v>11</v>
      </c>
      <c r="O7" s="26">
        <v>12</v>
      </c>
      <c r="P7" s="26">
        <v>13</v>
      </c>
      <c r="Q7" s="26">
        <v>14</v>
      </c>
      <c r="R7" s="26">
        <v>15</v>
      </c>
      <c r="S7" s="26">
        <v>16</v>
      </c>
      <c r="T7" s="34"/>
      <c r="U7" s="33"/>
      <c r="V7" s="16"/>
    </row>
    <row r="8" ht="24.9" customHeight="1" spans="1:22">
      <c r="A8" s="12"/>
      <c r="B8" s="65"/>
      <c r="C8" s="65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4"/>
      <c r="U8" s="33"/>
      <c r="V8" s="33"/>
    </row>
    <row r="9" ht="24.9" customHeight="1" spans="1:2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16"/>
    </row>
    <row r="10" ht="24.9" customHeight="1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16"/>
    </row>
    <row r="11" ht="24.9" customHeight="1" spans="1:2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16"/>
    </row>
    <row r="12" ht="24.9" customHeight="1" spans="1:2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</row>
    <row r="13" ht="24.9" customHeight="1" spans="1:2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</row>
    <row r="14" ht="24.9" customHeight="1" spans="1:2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6"/>
    </row>
    <row r="15" ht="24.9" customHeight="1" spans="1:2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16"/>
    </row>
    <row r="16" ht="25.5" customHeight="1" spans="1:2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3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3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16"/>
    </row>
    <row r="22" ht="24.9" customHeight="1" spans="1:2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16"/>
    </row>
    <row r="23" ht="24.9" customHeight="1" spans="1:2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16"/>
    </row>
    <row r="24" ht="24.9" customHeight="1" spans="1:2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56" orientation="landscape" horizontalDpi="200" verticalDpi="200"/>
  <headerFooter alignWithMargins="0" scaleWithDoc="0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9.87777777777778" customWidth="1"/>
    <col min="2" max="2" width="10.8777777777778" customWidth="1"/>
    <col min="3" max="3" width="16.6222222222222" customWidth="1"/>
    <col min="4" max="4" width="11.3777777777778" customWidth="1"/>
    <col min="5" max="5" width="10.6222222222222" customWidth="1"/>
    <col min="6" max="8" width="10.3777777777778" customWidth="1"/>
    <col min="9" max="9" width="9.12222222222222" customWidth="1"/>
    <col min="10" max="10" width="10.5" customWidth="1"/>
    <col min="11" max="11" width="11.1222222222222" customWidth="1"/>
    <col min="12" max="12" width="12.5" customWidth="1"/>
    <col min="13" max="14" width="10.3777777777778" customWidth="1"/>
    <col min="15" max="15" width="9.12222222222222" customWidth="1"/>
    <col min="16" max="18" width="10.3777777777778" customWidth="1"/>
    <col min="19" max="19" width="7.62222222222222" customWidth="1"/>
    <col min="20" max="20" width="10.3777777777778" customWidth="1"/>
    <col min="21" max="21" width="7.87777777777778" customWidth="1"/>
    <col min="22" max="22" width="7.62222222222222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96</v>
      </c>
      <c r="W1" s="54"/>
      <c r="X1" s="54"/>
      <c r="Y1" s="16"/>
      <c r="Z1" s="16"/>
      <c r="AA1" s="16"/>
      <c r="AB1" s="16"/>
    </row>
    <row r="2" ht="24.75" customHeight="1" spans="1:28">
      <c r="A2" s="41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57"/>
      <c r="W2" s="54"/>
      <c r="X2" s="54"/>
      <c r="Y2" s="16"/>
      <c r="Z2" s="16"/>
      <c r="AA2" s="16"/>
      <c r="AB2" s="16"/>
    </row>
    <row r="3" ht="24.75" customHeight="1" spans="1:28">
      <c r="A3" s="23" t="s">
        <v>419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199</v>
      </c>
      <c r="B4" s="26" t="s">
        <v>304</v>
      </c>
      <c r="C4" s="27" t="s">
        <v>240</v>
      </c>
      <c r="D4" s="42" t="s">
        <v>200</v>
      </c>
      <c r="E4" s="43" t="s">
        <v>242</v>
      </c>
      <c r="F4" s="43"/>
      <c r="G4" s="43"/>
      <c r="H4" s="43"/>
      <c r="I4" s="43"/>
      <c r="J4" s="50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4" t="s">
        <v>213</v>
      </c>
      <c r="F5" s="44" t="s">
        <v>247</v>
      </c>
      <c r="G5" s="45" t="s">
        <v>248</v>
      </c>
      <c r="H5" s="44" t="s">
        <v>249</v>
      </c>
      <c r="I5" s="44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21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9" t="s">
        <v>212</v>
      </c>
      <c r="B7" s="46"/>
      <c r="C7" s="29" t="s">
        <v>212</v>
      </c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29">
        <v>8</v>
      </c>
      <c r="L7" s="29">
        <v>9</v>
      </c>
      <c r="M7" s="46">
        <v>10</v>
      </c>
      <c r="N7" s="29">
        <v>11</v>
      </c>
      <c r="O7" s="46">
        <v>12</v>
      </c>
      <c r="P7" s="46">
        <v>13</v>
      </c>
      <c r="Q7" s="46">
        <v>14</v>
      </c>
      <c r="R7" s="29">
        <v>15</v>
      </c>
      <c r="S7" s="46">
        <v>16</v>
      </c>
      <c r="T7" s="46">
        <v>17</v>
      </c>
      <c r="U7" s="29">
        <v>18</v>
      </c>
      <c r="V7" s="29">
        <v>19</v>
      </c>
      <c r="W7" s="54"/>
      <c r="X7" s="61"/>
      <c r="Y7" s="33"/>
      <c r="Z7" s="16"/>
      <c r="AA7" s="16"/>
      <c r="AB7" s="16"/>
    </row>
    <row r="8" ht="24" customHeight="1" spans="1:28">
      <c r="A8" s="30"/>
      <c r="B8" s="30"/>
      <c r="C8" s="31"/>
      <c r="D8" s="32"/>
      <c r="E8" s="32"/>
      <c r="F8" s="32"/>
      <c r="G8" s="32"/>
      <c r="H8" s="32"/>
      <c r="I8" s="39"/>
      <c r="J8" s="52"/>
      <c r="K8" s="32"/>
      <c r="L8" s="32"/>
      <c r="M8" s="32"/>
      <c r="N8" s="32"/>
      <c r="O8" s="32"/>
      <c r="P8" s="32"/>
      <c r="Q8" s="32"/>
      <c r="R8" s="32"/>
      <c r="S8" s="32"/>
      <c r="T8" s="62"/>
      <c r="U8" s="62"/>
      <c r="V8" s="63"/>
      <c r="W8" s="61"/>
      <c r="X8" s="61"/>
      <c r="Y8" s="33"/>
      <c r="Z8" s="33"/>
      <c r="AA8" s="33"/>
      <c r="AB8" s="33"/>
    </row>
    <row r="9" ht="23.25" customHeight="1" spans="1:28">
      <c r="A9" s="47"/>
      <c r="B9" s="47"/>
      <c r="C9" s="23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61"/>
      <c r="U9" s="64"/>
      <c r="V9" s="61"/>
      <c r="W9" s="61"/>
      <c r="X9" s="54"/>
      <c r="Y9" s="33"/>
      <c r="Z9" s="16"/>
      <c r="AA9" s="16"/>
      <c r="AB9" s="16"/>
    </row>
    <row r="10" ht="23.25" customHeight="1" spans="1:28">
      <c r="A10" s="49"/>
      <c r="B10" s="47"/>
      <c r="C10" s="23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61"/>
      <c r="U10" s="64"/>
      <c r="V10" s="61"/>
      <c r="W10" s="61"/>
      <c r="X10" s="61"/>
      <c r="Y10" s="16"/>
      <c r="Z10" s="16"/>
      <c r="AA10" s="16"/>
      <c r="AB10" s="16"/>
    </row>
    <row r="11" ht="12" customHeight="1" spans="1:28">
      <c r="A11" s="49"/>
      <c r="B11" s="49"/>
      <c r="C11" s="23"/>
      <c r="D11" s="48"/>
      <c r="E11" s="48"/>
      <c r="F11" s="48"/>
      <c r="G11" s="48"/>
      <c r="H11" s="48"/>
      <c r="I11" s="48"/>
      <c r="J11" s="53"/>
      <c r="K11" s="48"/>
      <c r="L11" s="48"/>
      <c r="M11" s="48"/>
      <c r="N11" s="48"/>
      <c r="O11" s="48"/>
      <c r="P11" s="48"/>
      <c r="Q11" s="48"/>
      <c r="R11" s="48"/>
      <c r="S11" s="48"/>
      <c r="T11" s="61"/>
      <c r="U11" s="64"/>
      <c r="V11" s="54"/>
      <c r="W11" s="61"/>
      <c r="X11" s="61"/>
      <c r="Y11" s="16"/>
      <c r="Z11" s="16"/>
      <c r="AA11" s="16"/>
      <c r="AB11" s="16"/>
    </row>
    <row r="12" ht="9" customHeight="1" spans="1:28">
      <c r="A12" s="16"/>
      <c r="B12" s="16"/>
      <c r="C12" s="33"/>
      <c r="D12" s="33"/>
      <c r="E12" s="16"/>
      <c r="F12" s="33"/>
      <c r="G12" s="33"/>
      <c r="H12" s="33"/>
      <c r="I12" s="16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  <c r="W12" s="33"/>
      <c r="X12" s="16"/>
      <c r="Y12" s="16"/>
      <c r="Z12" s="16"/>
      <c r="AA12" s="16"/>
      <c r="AB12" s="16"/>
    </row>
    <row r="13" ht="9.75" customHeight="1" spans="1:28">
      <c r="A13" s="16"/>
      <c r="B13" s="16"/>
      <c r="C13" s="33"/>
      <c r="D13" s="33"/>
      <c r="E13" s="16"/>
      <c r="F13" s="16"/>
      <c r="G13" s="33"/>
      <c r="H13" s="16"/>
      <c r="I13" s="16"/>
      <c r="J13" s="33"/>
      <c r="K13" s="16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  <c r="W13" s="33"/>
      <c r="X13" s="16"/>
      <c r="Y13" s="16"/>
      <c r="Z13" s="16"/>
      <c r="AA13" s="16"/>
      <c r="AB13" s="16"/>
    </row>
    <row r="14" ht="9.75" customHeight="1" spans="1:28">
      <c r="A14" s="16"/>
      <c r="B14" s="16"/>
      <c r="C14" s="16"/>
      <c r="D14" s="16"/>
      <c r="E14" s="16"/>
      <c r="F14" s="16"/>
      <c r="G14" s="33"/>
      <c r="H14" s="16"/>
      <c r="I14" s="16"/>
      <c r="J14" s="33"/>
      <c r="K14" s="16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16"/>
      <c r="X14" s="16"/>
      <c r="Y14" s="16"/>
      <c r="Z14" s="16"/>
      <c r="AA14" s="16"/>
      <c r="AB14" s="16"/>
    </row>
    <row r="15" ht="9.75" customHeight="1" spans="1:28">
      <c r="A15" s="16"/>
      <c r="B15" s="16"/>
      <c r="C15" s="16"/>
      <c r="D15" s="16"/>
      <c r="E15" s="16"/>
      <c r="F15" s="16"/>
      <c r="G15" s="33"/>
      <c r="H15" s="16"/>
      <c r="I15" s="16"/>
      <c r="J15" s="33"/>
      <c r="K15" s="16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16"/>
      <c r="D16" s="16"/>
      <c r="E16" s="16"/>
      <c r="F16" s="16"/>
      <c r="G16" s="33"/>
      <c r="H16" s="16"/>
      <c r="I16" s="16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16"/>
      <c r="U16" s="33"/>
      <c r="V16" s="16"/>
      <c r="W16" s="16"/>
      <c r="X16" s="16"/>
      <c r="Y16" s="16"/>
      <c r="Z16" s="16"/>
      <c r="AA16" s="16"/>
      <c r="AB16" s="16"/>
    </row>
    <row r="17" ht="12.75" customHeight="1" spans="1:28">
      <c r="A17" s="16"/>
      <c r="B17" s="16"/>
      <c r="C17" s="16"/>
      <c r="D17" s="16"/>
      <c r="E17" s="16"/>
      <c r="F17" s="33"/>
      <c r="G17" s="16"/>
      <c r="H17" s="16"/>
      <c r="I17" s="16"/>
      <c r="J17" s="33"/>
      <c r="K17" s="16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16"/>
      <c r="D18" s="16"/>
      <c r="E18" s="16"/>
      <c r="F18" s="33"/>
      <c r="G18" s="16"/>
      <c r="H18" s="16"/>
      <c r="I18" s="16"/>
      <c r="J18" s="16"/>
      <c r="K18" s="16"/>
      <c r="L18" s="33"/>
      <c r="M18" s="33"/>
      <c r="N18" s="33"/>
      <c r="O18" s="33"/>
      <c r="P18" s="33"/>
      <c r="Q18" s="33"/>
      <c r="R18" s="33"/>
      <c r="S18" s="33"/>
      <c r="T18" s="33"/>
      <c r="U18" s="16"/>
      <c r="V18" s="16"/>
      <c r="W18" s="16"/>
      <c r="X18" s="16"/>
      <c r="Y18" s="16"/>
      <c r="Z18" s="16"/>
      <c r="AA18" s="16"/>
      <c r="AB18" s="16"/>
    </row>
    <row r="19" ht="9.75" customHeight="1" spans="1:2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33"/>
      <c r="M19" s="33"/>
      <c r="N19" s="33"/>
      <c r="O19" s="33"/>
      <c r="P19" s="33"/>
      <c r="Q19" s="33"/>
      <c r="R19" s="33"/>
      <c r="S19" s="33"/>
      <c r="T19" s="33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33"/>
      <c r="M20" s="33"/>
      <c r="N20" s="33"/>
      <c r="O20" s="33"/>
      <c r="P20" s="33"/>
      <c r="Q20" s="33"/>
      <c r="R20" s="33"/>
      <c r="S20" s="16"/>
      <c r="T20" s="33"/>
      <c r="U20" s="16"/>
      <c r="V20" s="16"/>
      <c r="W20" s="16"/>
      <c r="X20" s="16"/>
      <c r="Y20" s="16"/>
      <c r="Z20" s="16"/>
      <c r="AA20" s="16"/>
      <c r="AB20" s="16"/>
    </row>
    <row r="21" ht="12.75" customHeight="1" spans="1:28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33"/>
      <c r="M21" s="33"/>
      <c r="N21" s="33"/>
      <c r="O21" s="33"/>
      <c r="P21" s="33"/>
      <c r="Q21" s="33"/>
      <c r="R21" s="33"/>
      <c r="S21" s="16"/>
      <c r="T21" s="33"/>
      <c r="U21" s="16"/>
      <c r="V21" s="16"/>
      <c r="W21" s="16"/>
      <c r="X21" s="16"/>
      <c r="Y21" s="16"/>
      <c r="Z21" s="16"/>
      <c r="AA21" s="16"/>
      <c r="AB21" s="16"/>
    </row>
    <row r="22" ht="12.75" customHeight="1" spans="1:28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33"/>
      <c r="M22" s="33"/>
      <c r="N22" s="33"/>
      <c r="O22" s="33"/>
      <c r="P22" s="16"/>
      <c r="Q22" s="16"/>
      <c r="R22" s="33"/>
      <c r="S22" s="33"/>
      <c r="T22" s="16"/>
      <c r="U22" s="16"/>
      <c r="V22" s="16"/>
      <c r="W22" s="16"/>
      <c r="X22" s="16"/>
      <c r="Y22" s="16"/>
      <c r="Z22" s="16"/>
      <c r="AA22" s="16"/>
      <c r="AB22" s="16"/>
    </row>
    <row r="23" ht="12.75" customHeight="1" spans="1:28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33"/>
      <c r="M23" s="33"/>
      <c r="N23" s="33"/>
      <c r="O23" s="33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ht="12.75" customHeight="1" spans="1:28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33"/>
      <c r="M24" s="33"/>
      <c r="N24" s="16"/>
      <c r="O24" s="16"/>
      <c r="P24" s="16"/>
      <c r="Q24" s="16"/>
      <c r="R24" s="16"/>
      <c r="S24" s="33"/>
      <c r="T24" s="16"/>
      <c r="U24" s="16"/>
      <c r="V24" s="16"/>
      <c r="W24" s="16"/>
      <c r="X24" s="16"/>
      <c r="Y24" s="16"/>
      <c r="Z24" s="16"/>
      <c r="AA24" s="16"/>
      <c r="AB24" s="16"/>
    </row>
    <row r="25" ht="12.75" customHeight="1" spans="1:28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33"/>
      <c r="M25" s="16"/>
      <c r="N25" s="16"/>
      <c r="O25" s="16"/>
      <c r="P25" s="16"/>
      <c r="Q25" s="16"/>
      <c r="R25" s="33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5">
    <mergeCell ref="A2:U2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89583333333333" right="0.389583333333333" top="0.869444444444444" bottom="0.469444444444444" header="0.389583333333333" footer="0.389583333333333"/>
  <pageSetup paperSize="9" scale="71" orientation="landscape" horizontalDpi="600" verticalDpi="600"/>
  <headerFooter alignWithMargins="0" scaleWithDoc="0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10.8777777777778" customWidth="1"/>
    <col min="2" max="2" width="13.8777777777778" customWidth="1"/>
    <col min="3" max="3" width="12.5" customWidth="1"/>
    <col min="4" max="4" width="12.6222222222222" customWidth="1"/>
    <col min="5" max="19" width="12.1222222222222" customWidth="1"/>
    <col min="20" max="21" width="9.12222222222222" customWidth="1"/>
    <col min="22" max="26" width="6.87777777777778" customWidth="1"/>
  </cols>
  <sheetData>
    <row r="1" ht="25.5" customHeight="1" spans="1:2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35" t="s">
        <v>102</v>
      </c>
      <c r="T1" s="36"/>
      <c r="U1" s="33"/>
      <c r="V1" s="16"/>
    </row>
    <row r="2" ht="25.5" customHeight="1" spans="1:22">
      <c r="A2" s="22" t="s">
        <v>427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  <c r="U2" s="33"/>
      <c r="V2" s="16"/>
    </row>
    <row r="3" ht="25.5" customHeight="1" spans="1:22">
      <c r="A3" s="23" t="s">
        <v>419</v>
      </c>
      <c r="B3" s="24"/>
      <c r="C3" s="24"/>
      <c r="D3" s="24"/>
      <c r="E3" s="24"/>
      <c r="F3" s="24"/>
      <c r="G3" s="24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38" t="s">
        <v>113</v>
      </c>
      <c r="T3" s="34"/>
      <c r="U3" s="33"/>
      <c r="V3" s="16"/>
    </row>
    <row r="4" ht="19.5" customHeight="1" spans="1:22">
      <c r="A4" s="26" t="s">
        <v>199</v>
      </c>
      <c r="B4" s="26" t="s">
        <v>304</v>
      </c>
      <c r="C4" s="27" t="s">
        <v>240</v>
      </c>
      <c r="D4" s="26" t="s">
        <v>264</v>
      </c>
      <c r="E4" s="26" t="s">
        <v>265</v>
      </c>
      <c r="F4" s="28" t="s">
        <v>266</v>
      </c>
      <c r="G4" s="26" t="s">
        <v>267</v>
      </c>
      <c r="H4" s="26" t="s">
        <v>268</v>
      </c>
      <c r="I4" s="26" t="s">
        <v>269</v>
      </c>
      <c r="J4" s="26" t="s">
        <v>270</v>
      </c>
      <c r="K4" s="26" t="s">
        <v>257</v>
      </c>
      <c r="L4" s="26" t="s">
        <v>271</v>
      </c>
      <c r="M4" s="26" t="s">
        <v>249</v>
      </c>
      <c r="N4" s="26" t="s">
        <v>258</v>
      </c>
      <c r="O4" s="26" t="s">
        <v>253</v>
      </c>
      <c r="P4" s="26" t="s">
        <v>272</v>
      </c>
      <c r="Q4" s="26" t="s">
        <v>273</v>
      </c>
      <c r="R4" s="26" t="s">
        <v>274</v>
      </c>
      <c r="S4" s="26" t="s">
        <v>259</v>
      </c>
      <c r="T4" s="34"/>
      <c r="U4" s="33"/>
      <c r="V4" s="16"/>
    </row>
    <row r="5" ht="15" customHeight="1" spans="1:22">
      <c r="A5" s="26"/>
      <c r="B5" s="26"/>
      <c r="C5" s="27"/>
      <c r="D5" s="26"/>
      <c r="E5" s="26"/>
      <c r="F5" s="28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34"/>
      <c r="U5" s="33"/>
      <c r="V5" s="16"/>
    </row>
    <row r="6" ht="15" customHeight="1" spans="1:22">
      <c r="A6" s="26"/>
      <c r="B6" s="26"/>
      <c r="C6" s="27"/>
      <c r="D6" s="26"/>
      <c r="E6" s="26"/>
      <c r="F6" s="28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34"/>
      <c r="U6" s="33"/>
      <c r="V6" s="16"/>
    </row>
    <row r="7" ht="25.5" customHeight="1" spans="1:22">
      <c r="A7" s="29" t="s">
        <v>212</v>
      </c>
      <c r="B7" s="29" t="s">
        <v>212</v>
      </c>
      <c r="C7" s="29" t="s">
        <v>212</v>
      </c>
      <c r="D7" s="29">
        <v>1</v>
      </c>
      <c r="E7" s="29">
        <v>2</v>
      </c>
      <c r="F7" s="29">
        <v>3</v>
      </c>
      <c r="G7" s="29">
        <v>4</v>
      </c>
      <c r="H7" s="29">
        <v>5</v>
      </c>
      <c r="I7" s="29">
        <v>6</v>
      </c>
      <c r="J7" s="29">
        <v>7</v>
      </c>
      <c r="K7" s="29">
        <v>8</v>
      </c>
      <c r="L7" s="29">
        <v>9</v>
      </c>
      <c r="M7" s="29">
        <v>10</v>
      </c>
      <c r="N7" s="29">
        <v>11</v>
      </c>
      <c r="O7" s="29">
        <v>12</v>
      </c>
      <c r="P7" s="29">
        <v>13</v>
      </c>
      <c r="Q7" s="29">
        <v>14</v>
      </c>
      <c r="R7" s="29">
        <v>15</v>
      </c>
      <c r="S7" s="29">
        <v>16</v>
      </c>
      <c r="T7" s="34"/>
      <c r="U7" s="33"/>
      <c r="V7" s="16"/>
    </row>
    <row r="8" ht="24.9" customHeight="1" spans="1:22">
      <c r="A8" s="30"/>
      <c r="B8" s="31"/>
      <c r="C8" s="31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9"/>
      <c r="T8" s="34"/>
      <c r="U8" s="33"/>
      <c r="V8" s="33"/>
    </row>
    <row r="9" ht="24.9" customHeight="1" spans="1:22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16"/>
    </row>
    <row r="10" ht="24.9" customHeight="1" spans="1:22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16"/>
    </row>
    <row r="11" ht="24.9" customHeight="1" spans="1:22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16"/>
    </row>
    <row r="12" ht="24.9" customHeight="1" spans="1:22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16"/>
    </row>
    <row r="13" ht="24.9" customHeight="1" spans="1:22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16"/>
    </row>
    <row r="14" ht="24.9" customHeight="1" spans="1:22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16"/>
    </row>
    <row r="15" ht="24.9" customHeight="1" spans="1:22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16"/>
    </row>
    <row r="16" ht="25.5" customHeight="1" spans="1:22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16"/>
    </row>
    <row r="17" ht="24.9" customHeight="1" spans="1:2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33"/>
      <c r="N17" s="16"/>
      <c r="O17" s="16"/>
      <c r="P17" s="16"/>
      <c r="Q17" s="16"/>
      <c r="R17" s="16"/>
      <c r="S17" s="16"/>
      <c r="T17" s="16"/>
      <c r="U17" s="16"/>
      <c r="V17" s="16"/>
    </row>
    <row r="18" ht="24.9" customHeight="1" spans="1:2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33"/>
      <c r="N18" s="16"/>
      <c r="O18" s="16"/>
      <c r="P18" s="16"/>
      <c r="Q18" s="16"/>
      <c r="R18" s="16"/>
      <c r="S18" s="16"/>
      <c r="T18" s="16"/>
      <c r="U18" s="16"/>
      <c r="V18" s="16"/>
    </row>
    <row r="19" ht="24.9" customHeight="1" spans="1:2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ht="24.9" customHeight="1" spans="1:2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ht="24.9" customHeight="1" spans="1:22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3"/>
      <c r="V21" s="16"/>
    </row>
    <row r="22" ht="24.9" customHeight="1" spans="1:2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3"/>
      <c r="V22" s="16"/>
    </row>
    <row r="23" ht="24.9" customHeight="1" spans="1:2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3"/>
      <c r="V23" s="16"/>
    </row>
    <row r="24" ht="24.9" customHeight="1" spans="1:2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3"/>
      <c r="V24" s="16"/>
    </row>
    <row r="25" ht="12.75" customHeight="1" spans="1:2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ht="12.75" customHeight="1" spans="1:2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ht="12.75" customHeight="1" spans="1:2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ht="12.75" customHeight="1" spans="1:2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ht="12.75" customHeight="1" spans="1:2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ht="12.75" customHeight="1" spans="1:2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ht="12.75" customHeight="1" spans="1:2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ht="12.75" customHeight="1" spans="1:2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ht="12.75" customHeight="1" spans="1:2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ht="12.75" customHeight="1" spans="1:2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</row>
    <row r="35" ht="12.75" customHeight="1" spans="1:2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</row>
    <row r="36" ht="12.75" customHeight="1" spans="1:2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ageMargins left="0.75" right="0.75" top="1" bottom="1" header="0.5" footer="0.5"/>
  <pageSetup paperSize="1" scale="62" orientation="landscape" horizontalDpi="200" verticalDpi="200"/>
  <headerFooter alignWithMargins="0" scaleWithDoc="0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32"/>
  <sheetViews>
    <sheetView showGridLines="0" showZeros="0" workbookViewId="0">
      <selection activeCell="E20" sqref="E20"/>
    </sheetView>
  </sheetViews>
  <sheetFormatPr defaultColWidth="9.12222222222222" defaultRowHeight="11.25"/>
  <cols>
    <col min="1" max="1" width="20" customWidth="1"/>
    <col min="2" max="2" width="12.1222222222222" customWidth="1"/>
    <col min="3" max="3" width="21.3777777777778" customWidth="1"/>
    <col min="4" max="9" width="11.3777777777778" customWidth="1"/>
    <col min="10" max="17" width="12" customWidth="1"/>
    <col min="18" max="52" width="7.37777777777778" customWidth="1"/>
    <col min="53" max="53" width="6.87777777777778" customWidth="1"/>
    <col min="54" max="92" width="7.37777777777778" customWidth="1"/>
    <col min="93" max="94" width="6.87777777777778" customWidth="1"/>
    <col min="95" max="183" width="7.37777777777778" customWidth="1"/>
    <col min="184" max="184" width="6.87777777777778" customWidth="1"/>
  </cols>
  <sheetData>
    <row r="1" ht="15.75" customHeight="1" spans="1:2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18" t="s">
        <v>108</v>
      </c>
    </row>
    <row r="2" ht="24" customHeight="1" spans="1:21">
      <c r="A2" s="4" t="s">
        <v>428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19"/>
    </row>
    <row r="3" ht="21" customHeight="1" spans="1:21">
      <c r="A3" s="5" t="s">
        <v>112</v>
      </c>
      <c r="B3" s="6"/>
      <c r="C3" s="6"/>
      <c r="D3" s="6"/>
      <c r="E3" s="6"/>
      <c r="F3" s="6"/>
      <c r="G3" s="6"/>
      <c r="H3" s="6"/>
      <c r="I3" s="6"/>
      <c r="J3" s="6"/>
      <c r="K3" s="6"/>
      <c r="L3" s="17"/>
      <c r="M3" s="17"/>
      <c r="N3" s="17"/>
      <c r="O3" s="17"/>
      <c r="P3" s="17"/>
      <c r="Q3" s="17"/>
      <c r="R3" s="3"/>
      <c r="S3" s="3"/>
      <c r="T3" s="3"/>
      <c r="U3" s="18" t="s">
        <v>429</v>
      </c>
    </row>
    <row r="4" ht="29.1" customHeight="1" spans="1:21">
      <c r="A4" s="7" t="s">
        <v>430</v>
      </c>
      <c r="B4" s="7" t="s">
        <v>431</v>
      </c>
      <c r="C4" s="7" t="s">
        <v>432</v>
      </c>
      <c r="D4" s="8" t="s">
        <v>433</v>
      </c>
      <c r="E4" s="8"/>
      <c r="F4" s="8"/>
      <c r="G4" s="8"/>
      <c r="H4" s="8"/>
      <c r="I4" s="8"/>
      <c r="J4" s="8" t="s">
        <v>434</v>
      </c>
      <c r="K4" s="8"/>
      <c r="L4" s="8"/>
      <c r="M4" s="8"/>
      <c r="N4" s="8"/>
      <c r="O4" s="8"/>
      <c r="P4" s="8"/>
      <c r="Q4" s="8"/>
      <c r="R4" s="20" t="s">
        <v>435</v>
      </c>
      <c r="S4" s="20"/>
      <c r="T4" s="20"/>
      <c r="U4" s="20"/>
    </row>
    <row r="5" ht="26.1" customHeight="1" spans="1:21">
      <c r="A5" s="7"/>
      <c r="B5" s="7"/>
      <c r="C5" s="7"/>
      <c r="D5" s="8"/>
      <c r="E5" s="8"/>
      <c r="F5" s="8"/>
      <c r="G5" s="8"/>
      <c r="H5" s="8"/>
      <c r="I5" s="8"/>
      <c r="J5" s="8" t="s">
        <v>436</v>
      </c>
      <c r="K5" s="8"/>
      <c r="L5" s="8"/>
      <c r="M5" s="8"/>
      <c r="N5" s="8"/>
      <c r="O5" s="8"/>
      <c r="P5" s="8"/>
      <c r="Q5" s="8" t="s">
        <v>437</v>
      </c>
      <c r="R5" s="20" t="s">
        <v>231</v>
      </c>
      <c r="S5" s="20" t="s">
        <v>438</v>
      </c>
      <c r="T5" s="20" t="s">
        <v>439</v>
      </c>
      <c r="U5" s="20" t="s">
        <v>440</v>
      </c>
    </row>
    <row r="6" ht="18" customHeight="1" spans="1:21">
      <c r="A6" s="7"/>
      <c r="B6" s="7"/>
      <c r="C6" s="7"/>
      <c r="D6" s="9" t="s">
        <v>213</v>
      </c>
      <c r="E6" s="8" t="s">
        <v>441</v>
      </c>
      <c r="F6" s="8" t="s">
        <v>442</v>
      </c>
      <c r="G6" s="8"/>
      <c r="H6" s="8"/>
      <c r="I6" s="8" t="s">
        <v>443</v>
      </c>
      <c r="J6" s="8" t="s">
        <v>444</v>
      </c>
      <c r="K6" s="8" t="s">
        <v>445</v>
      </c>
      <c r="L6" s="8"/>
      <c r="M6" s="8"/>
      <c r="N6" s="8"/>
      <c r="O6" s="8"/>
      <c r="P6" s="8" t="s">
        <v>446</v>
      </c>
      <c r="Q6" s="8"/>
      <c r="R6" s="20"/>
      <c r="S6" s="20"/>
      <c r="T6" s="20"/>
      <c r="U6" s="20"/>
    </row>
    <row r="7" ht="14.25" customHeight="1" spans="1:21">
      <c r="A7" s="7"/>
      <c r="B7" s="7"/>
      <c r="C7" s="7"/>
      <c r="D7" s="9"/>
      <c r="E7" s="8"/>
      <c r="F7" s="8" t="s">
        <v>447</v>
      </c>
      <c r="G7" s="8" t="s">
        <v>448</v>
      </c>
      <c r="H7" s="8" t="s">
        <v>449</v>
      </c>
      <c r="I7" s="8"/>
      <c r="J7" s="8"/>
      <c r="K7" s="8" t="s">
        <v>450</v>
      </c>
      <c r="L7" s="8" t="s">
        <v>451</v>
      </c>
      <c r="M7" s="8" t="s">
        <v>452</v>
      </c>
      <c r="N7" s="8" t="s">
        <v>453</v>
      </c>
      <c r="O7" s="8" t="s">
        <v>454</v>
      </c>
      <c r="P7" s="8"/>
      <c r="Q7" s="8"/>
      <c r="R7" s="20"/>
      <c r="S7" s="20"/>
      <c r="T7" s="20"/>
      <c r="U7" s="20"/>
    </row>
    <row r="8" ht="44.25" customHeight="1" spans="1:21">
      <c r="A8" s="7"/>
      <c r="B8" s="7"/>
      <c r="C8" s="7"/>
      <c r="D8" s="9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20"/>
      <c r="S8" s="20"/>
      <c r="T8" s="20"/>
      <c r="U8" s="20"/>
    </row>
    <row r="9" s="1" customFormat="1" ht="22.5" customHeight="1" spans="1:21">
      <c r="A9" s="10"/>
      <c r="B9" s="10"/>
      <c r="C9" s="10" t="s">
        <v>213</v>
      </c>
      <c r="D9" s="11">
        <v>141</v>
      </c>
      <c r="E9" s="11">
        <v>24</v>
      </c>
      <c r="F9" s="11">
        <v>114</v>
      </c>
      <c r="G9" s="11">
        <v>0</v>
      </c>
      <c r="H9" s="11">
        <v>0</v>
      </c>
      <c r="I9" s="11">
        <v>3</v>
      </c>
      <c r="J9" s="11">
        <v>143</v>
      </c>
      <c r="K9" s="11">
        <v>143</v>
      </c>
      <c r="L9" s="11">
        <v>0</v>
      </c>
      <c r="M9" s="11">
        <v>143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</row>
    <row r="10" ht="22.5" customHeight="1" spans="1:21">
      <c r="A10" s="10"/>
      <c r="B10" s="10" t="s">
        <v>4</v>
      </c>
      <c r="C10" s="10" t="s">
        <v>6</v>
      </c>
      <c r="D10" s="11">
        <v>141</v>
      </c>
      <c r="E10" s="11">
        <v>24</v>
      </c>
      <c r="F10" s="11">
        <v>114</v>
      </c>
      <c r="G10" s="11">
        <v>0</v>
      </c>
      <c r="H10" s="11">
        <v>0</v>
      </c>
      <c r="I10" s="11">
        <v>3</v>
      </c>
      <c r="J10" s="11">
        <v>143</v>
      </c>
      <c r="K10" s="11">
        <v>143</v>
      </c>
      <c r="L10" s="11">
        <v>0</v>
      </c>
      <c r="M10" s="11">
        <v>143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</row>
    <row r="11" ht="22.5" customHeight="1" spans="1:21">
      <c r="A11" s="12" t="s">
        <v>215</v>
      </c>
      <c r="B11" s="10" t="s">
        <v>455</v>
      </c>
      <c r="C11" s="10" t="s">
        <v>215</v>
      </c>
      <c r="D11" s="11">
        <v>98</v>
      </c>
      <c r="E11" s="11">
        <v>60</v>
      </c>
      <c r="F11" s="11">
        <v>35</v>
      </c>
      <c r="G11" s="11">
        <v>0</v>
      </c>
      <c r="H11" s="11">
        <v>0</v>
      </c>
      <c r="I11" s="11">
        <v>3</v>
      </c>
      <c r="J11" s="11">
        <v>100</v>
      </c>
      <c r="K11" s="11">
        <v>100</v>
      </c>
      <c r="L11" s="11">
        <v>65</v>
      </c>
      <c r="M11" s="11">
        <v>35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</row>
    <row r="12" ht="25" customHeight="1" spans="1:21">
      <c r="A12" s="13" t="s">
        <v>217</v>
      </c>
      <c r="B12" s="10" t="s">
        <v>455</v>
      </c>
      <c r="C12" s="13" t="s">
        <v>217</v>
      </c>
      <c r="D12" s="14">
        <v>18</v>
      </c>
      <c r="E12" s="14">
        <v>12</v>
      </c>
      <c r="F12" s="14">
        <v>6</v>
      </c>
      <c r="G12" s="15"/>
      <c r="H12" s="14"/>
      <c r="I12" s="15"/>
      <c r="J12" s="14">
        <v>18</v>
      </c>
      <c r="K12" s="14">
        <v>18</v>
      </c>
      <c r="L12" s="14">
        <v>12</v>
      </c>
      <c r="M12" s="14">
        <v>6</v>
      </c>
      <c r="N12" s="14"/>
      <c r="O12" s="14"/>
      <c r="P12" s="15"/>
      <c r="Q12" s="15"/>
      <c r="R12" s="14"/>
      <c r="S12" s="15"/>
      <c r="T12" s="14"/>
      <c r="U12" s="14"/>
    </row>
    <row r="13" ht="25" customHeight="1" spans="1:21">
      <c r="A13" s="13" t="s">
        <v>219</v>
      </c>
      <c r="B13" s="10" t="s">
        <v>455</v>
      </c>
      <c r="C13" s="13" t="s">
        <v>219</v>
      </c>
      <c r="D13" s="15">
        <v>11</v>
      </c>
      <c r="E13" s="15">
        <v>3</v>
      </c>
      <c r="F13" s="15">
        <v>8</v>
      </c>
      <c r="G13" s="15"/>
      <c r="H13" s="14"/>
      <c r="I13" s="14"/>
      <c r="J13" s="15">
        <v>11</v>
      </c>
      <c r="K13" s="15">
        <v>11</v>
      </c>
      <c r="L13" s="15">
        <v>3</v>
      </c>
      <c r="M13" s="15">
        <v>8</v>
      </c>
      <c r="N13" s="14"/>
      <c r="O13" s="14"/>
      <c r="P13" s="14"/>
      <c r="Q13" s="14"/>
      <c r="R13" s="15"/>
      <c r="S13" s="14"/>
      <c r="T13" s="15"/>
      <c r="U13" s="15"/>
    </row>
    <row r="14" ht="25" customHeight="1" spans="1:21">
      <c r="A14" s="13" t="s">
        <v>221</v>
      </c>
      <c r="B14" s="10" t="s">
        <v>455</v>
      </c>
      <c r="C14" s="13" t="s">
        <v>221</v>
      </c>
      <c r="D14" s="14">
        <v>14</v>
      </c>
      <c r="E14" s="14">
        <v>10</v>
      </c>
      <c r="F14" s="14">
        <v>4</v>
      </c>
      <c r="G14" s="15"/>
      <c r="H14" s="15"/>
      <c r="I14" s="14"/>
      <c r="J14" s="14">
        <v>14</v>
      </c>
      <c r="K14" s="14">
        <v>14</v>
      </c>
      <c r="L14" s="14">
        <v>10</v>
      </c>
      <c r="M14" s="14">
        <v>4</v>
      </c>
      <c r="N14" s="14"/>
      <c r="O14" s="14"/>
      <c r="P14" s="15"/>
      <c r="Q14" s="14"/>
      <c r="R14" s="14"/>
      <c r="S14" s="14"/>
      <c r="T14" s="14"/>
      <c r="U14" s="14"/>
    </row>
    <row r="15" ht="9.75" customHeight="1" spans="1:21">
      <c r="A15" s="3"/>
      <c r="B15" s="3"/>
      <c r="C15" s="3"/>
      <c r="D15" s="3"/>
      <c r="E15" s="3"/>
      <c r="F15" s="2"/>
      <c r="G15" s="2"/>
      <c r="H15" s="3"/>
      <c r="I15" s="2"/>
      <c r="J15" s="3"/>
      <c r="K15" s="2"/>
      <c r="L15" s="3"/>
      <c r="M15" s="3"/>
      <c r="N15" s="3"/>
      <c r="O15" s="3"/>
      <c r="P15" s="3"/>
      <c r="Q15" s="3"/>
      <c r="R15" s="3"/>
      <c r="S15" s="2"/>
      <c r="T15" s="3"/>
      <c r="U15" s="3"/>
    </row>
    <row r="16" ht="9.75" customHeight="1" spans="1:21">
      <c r="A16" s="3"/>
      <c r="B16" s="3"/>
      <c r="C16" s="3"/>
      <c r="D16" s="3"/>
      <c r="E16" s="3"/>
      <c r="F16" s="3"/>
      <c r="G16" s="2"/>
      <c r="H16" s="3"/>
      <c r="I16" s="3"/>
      <c r="J16" s="2"/>
      <c r="K16" s="3"/>
      <c r="L16" s="3"/>
      <c r="M16" s="2"/>
      <c r="N16" s="3"/>
      <c r="O16" s="3"/>
      <c r="P16" s="2"/>
      <c r="Q16" s="2"/>
      <c r="R16" s="3"/>
      <c r="S16" s="3"/>
      <c r="T16" s="3"/>
      <c r="U16" s="3"/>
    </row>
    <row r="17" ht="9.75" customHeight="1" spans="1:21">
      <c r="A17" s="3"/>
      <c r="B17" s="3"/>
      <c r="C17" s="3"/>
      <c r="D17" s="3"/>
      <c r="E17" s="3"/>
      <c r="F17" s="2"/>
      <c r="G17" s="3"/>
      <c r="H17" s="3"/>
      <c r="I17" s="3"/>
      <c r="J17" s="3"/>
      <c r="K17" s="2"/>
      <c r="L17" s="3"/>
      <c r="M17" s="3"/>
      <c r="N17" s="2"/>
      <c r="O17" s="3"/>
      <c r="P17" s="3"/>
      <c r="Q17" s="3"/>
      <c r="R17" s="3"/>
      <c r="S17" s="2"/>
      <c r="T17" s="2"/>
      <c r="U17" s="2"/>
    </row>
    <row r="18" ht="9.75" customHeight="1" spans="1:21">
      <c r="A18" s="3"/>
      <c r="B18" s="3"/>
      <c r="C18" s="3"/>
      <c r="D18" s="2"/>
      <c r="E18" s="2"/>
      <c r="F18" s="2"/>
      <c r="G18" s="3"/>
      <c r="H18" s="2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ht="9.75" customHeight="1" spans="1:21">
      <c r="A19" s="3"/>
      <c r="B19" s="3"/>
      <c r="C19" s="2"/>
      <c r="D19" s="3"/>
      <c r="E19" s="3"/>
      <c r="F19" s="3"/>
      <c r="G19" s="3"/>
      <c r="H19" s="3"/>
      <c r="I19" s="2"/>
      <c r="J19" s="3"/>
      <c r="K19" s="3"/>
      <c r="L19" s="2"/>
      <c r="M19" s="3"/>
      <c r="N19" s="2"/>
      <c r="O19" s="3"/>
      <c r="P19" s="3"/>
      <c r="Q19" s="3"/>
      <c r="R19" s="3"/>
      <c r="S19" s="3"/>
      <c r="T19" s="3"/>
      <c r="U19" s="2"/>
    </row>
    <row r="20" ht="9.75" customHeight="1" spans="1:21">
      <c r="A20" s="3"/>
      <c r="B20" s="3"/>
      <c r="C20" s="3"/>
      <c r="D20" s="3"/>
      <c r="E20" s="3"/>
      <c r="F20" s="3"/>
      <c r="G20" s="3"/>
      <c r="H20" s="2"/>
      <c r="I20" s="3"/>
      <c r="J20" s="3"/>
      <c r="K20" s="2"/>
      <c r="L20" s="3"/>
      <c r="M20" s="3"/>
      <c r="N20" s="3"/>
      <c r="O20" s="3"/>
      <c r="P20" s="3"/>
      <c r="Q20" s="3"/>
      <c r="R20" s="3"/>
      <c r="S20" s="2"/>
      <c r="T20" s="3"/>
      <c r="U20" s="3"/>
    </row>
    <row r="21" ht="9.75" customHeight="1" spans="1:21">
      <c r="A21" s="3"/>
      <c r="B21" s="3"/>
      <c r="C21" s="3"/>
      <c r="D21" s="2"/>
      <c r="E21" s="3"/>
      <c r="F21" s="3"/>
      <c r="G21" s="3"/>
      <c r="H21" s="3"/>
      <c r="I21" s="3"/>
      <c r="J21" s="2"/>
      <c r="K21" s="3"/>
      <c r="L21" s="3"/>
      <c r="M21" s="2"/>
      <c r="N21" s="3"/>
      <c r="O21" s="3"/>
      <c r="P21" s="3"/>
      <c r="Q21" s="3"/>
      <c r="R21" s="3"/>
      <c r="S21" s="3"/>
      <c r="T21" s="3"/>
      <c r="U21" s="3"/>
    </row>
    <row r="22" ht="9.75" customHeight="1" spans="1:21">
      <c r="A22" s="3"/>
      <c r="B22" s="3"/>
      <c r="C22" s="3"/>
      <c r="D22" s="3"/>
      <c r="E22" s="3"/>
      <c r="F22" s="2"/>
      <c r="G22" s="3"/>
      <c r="H22" s="3"/>
      <c r="I22" s="3"/>
      <c r="J22" s="3"/>
      <c r="K22" s="3"/>
      <c r="L22" s="2"/>
      <c r="M22" s="3"/>
      <c r="N22" s="3"/>
      <c r="O22" s="2"/>
      <c r="P22" s="2"/>
      <c r="Q22" s="3"/>
      <c r="R22" s="3"/>
      <c r="S22" s="3"/>
      <c r="T22" s="3"/>
      <c r="U22" s="3"/>
    </row>
    <row r="23" ht="9.75" customHeight="1" spans="1:21">
      <c r="A23" s="3"/>
      <c r="B23" s="3"/>
      <c r="C23" s="3"/>
      <c r="D23" s="3"/>
      <c r="E23" s="2"/>
      <c r="F23" s="3"/>
      <c r="G23" s="3"/>
      <c r="H23" s="2"/>
      <c r="I23" s="3"/>
      <c r="J23" s="3"/>
      <c r="K23" s="3"/>
      <c r="L23" s="3"/>
      <c r="M23" s="3"/>
      <c r="N23" s="3"/>
      <c r="O23" s="2"/>
      <c r="P23" s="3"/>
      <c r="Q23" s="3"/>
      <c r="R23" s="3"/>
      <c r="S23" s="3"/>
      <c r="T23" s="3"/>
      <c r="U23" s="3"/>
    </row>
    <row r="24" ht="9.75" customHeight="1" spans="1:21">
      <c r="A24" s="3"/>
      <c r="B24" s="3"/>
      <c r="C24" s="3"/>
      <c r="D24" s="3"/>
      <c r="E24" s="3"/>
      <c r="F24" s="3"/>
      <c r="G24" s="3"/>
      <c r="H24" s="3"/>
      <c r="I24" s="3"/>
      <c r="J24" s="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ht="9.75" customHeight="1" spans="1:21">
      <c r="A25" s="3"/>
      <c r="B25" s="3"/>
      <c r="C25" s="3"/>
      <c r="D25" s="3"/>
      <c r="E25" s="3"/>
      <c r="F25" s="3"/>
      <c r="G25" s="3"/>
      <c r="H25" s="2"/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ht="12.75" customHeight="1" spans="1:2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ht="12.75" customHeight="1" spans="1:21">
      <c r="A27" s="3"/>
      <c r="B27" s="3"/>
      <c r="C27" s="3"/>
      <c r="D27" s="3"/>
      <c r="E27" s="3"/>
      <c r="F27" s="3"/>
      <c r="G27" s="3"/>
      <c r="H27" s="3"/>
      <c r="I27" s="3"/>
      <c r="J27" s="2"/>
      <c r="K27" s="2"/>
      <c r="L27" s="3"/>
      <c r="M27" s="3"/>
      <c r="N27" s="2"/>
      <c r="O27" s="3"/>
      <c r="P27" s="3"/>
      <c r="Q27" s="3"/>
      <c r="R27" s="3"/>
      <c r="S27" s="3"/>
      <c r="T27" s="3"/>
      <c r="U27" s="3"/>
    </row>
    <row r="28" ht="12.75" customHeight="1" spans="1:2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2"/>
      <c r="Q28" s="3"/>
      <c r="R28" s="3"/>
      <c r="S28" s="3"/>
      <c r="T28" s="3"/>
      <c r="U28" s="3"/>
    </row>
    <row r="29" ht="12.75" customHeight="1" spans="1:2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ht="12.75" customHeight="1" spans="1:21">
      <c r="A30" s="3"/>
      <c r="B30" s="3"/>
      <c r="C30" s="3"/>
      <c r="D30" s="3"/>
      <c r="E30" s="3"/>
      <c r="F30" s="3"/>
      <c r="G30" s="3"/>
      <c r="H30" s="3"/>
      <c r="I30" s="3"/>
      <c r="J30" s="3"/>
      <c r="K30" s="2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ht="9.75" customHeight="1" spans="1:2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ht="12.75" customHeight="1" spans="1:2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2"/>
      <c r="R32" s="3"/>
      <c r="S32" s="3"/>
      <c r="T32" s="3"/>
      <c r="U32" s="3"/>
    </row>
  </sheetData>
  <sheetProtection formatCells="0" formatColumns="0" formatRows="0"/>
  <mergeCells count="29">
    <mergeCell ref="A2:T2"/>
    <mergeCell ref="A3:K3"/>
    <mergeCell ref="J4:Q4"/>
    <mergeCell ref="R4:U4"/>
    <mergeCell ref="J5:P5"/>
    <mergeCell ref="F6:H6"/>
    <mergeCell ref="K6:O6"/>
    <mergeCell ref="A4:A8"/>
    <mergeCell ref="B4:B8"/>
    <mergeCell ref="C4:C8"/>
    <mergeCell ref="D6:D8"/>
    <mergeCell ref="E6:E8"/>
    <mergeCell ref="F7:F8"/>
    <mergeCell ref="G7:G8"/>
    <mergeCell ref="H7:H8"/>
    <mergeCell ref="I6:I8"/>
    <mergeCell ref="J6:J8"/>
    <mergeCell ref="K7:K8"/>
    <mergeCell ref="L7:L8"/>
    <mergeCell ref="M7:M8"/>
    <mergeCell ref="N7:N8"/>
    <mergeCell ref="O7:O8"/>
    <mergeCell ref="P6:P8"/>
    <mergeCell ref="Q5:Q8"/>
    <mergeCell ref="R5:R8"/>
    <mergeCell ref="S5:S8"/>
    <mergeCell ref="T5:T8"/>
    <mergeCell ref="U5:U8"/>
    <mergeCell ref="D4:I5"/>
  </mergeCells>
  <printOptions horizontalCentered="1"/>
  <pageMargins left="0.747916666666667" right="0.747916666666667" top="0.984027777777778" bottom="0.984027777777778" header="0.511805555555556" footer="0.511805555555556"/>
  <pageSetup paperSize="9" scale="65" fitToHeight="100" orientation="landscape" horizontalDpi="200" verticalDpi="3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43"/>
  <sheetViews>
    <sheetView showGridLines="0" showZeros="0" workbookViewId="0">
      <selection activeCell="C28" sqref="C28"/>
    </sheetView>
  </sheetViews>
  <sheetFormatPr defaultColWidth="9.12222222222222" defaultRowHeight="11.25"/>
  <cols>
    <col min="1" max="1" width="42.6222222222222" customWidth="1"/>
    <col min="2" max="2" width="27.6222222222222" customWidth="1"/>
    <col min="3" max="3" width="30" customWidth="1"/>
    <col min="4" max="4" width="27.6222222222222" customWidth="1"/>
    <col min="5" max="5" width="29.5" customWidth="1"/>
    <col min="6" max="6" width="27.6222222222222" customWidth="1"/>
    <col min="7" max="7" width="31.5" customWidth="1"/>
    <col min="8" max="8" width="27.6222222222222" customWidth="1"/>
  </cols>
  <sheetData>
    <row r="1" ht="15" customHeight="1" spans="1:14">
      <c r="A1" s="59" t="s">
        <v>110</v>
      </c>
      <c r="B1" s="59"/>
      <c r="C1" s="59"/>
      <c r="D1" s="59"/>
      <c r="E1" s="59"/>
      <c r="F1" s="234"/>
      <c r="G1" s="235"/>
      <c r="H1" s="56" t="s">
        <v>9</v>
      </c>
      <c r="I1" s="16"/>
      <c r="J1" s="16"/>
      <c r="K1" s="16"/>
      <c r="L1" s="16"/>
      <c r="M1" s="16"/>
      <c r="N1" s="16"/>
    </row>
    <row r="2" ht="18.75" customHeight="1" spans="1:14">
      <c r="A2" s="22" t="s">
        <v>111</v>
      </c>
      <c r="B2" s="236"/>
      <c r="C2" s="236"/>
      <c r="D2" s="236"/>
      <c r="E2" s="236"/>
      <c r="F2" s="236"/>
      <c r="G2" s="237"/>
      <c r="H2" s="115"/>
      <c r="I2" s="16"/>
      <c r="J2" s="16"/>
      <c r="K2" s="16"/>
      <c r="L2" s="16"/>
      <c r="M2" s="16"/>
      <c r="N2" s="16"/>
    </row>
    <row r="3" ht="24" customHeight="1" spans="1:14">
      <c r="A3" s="24" t="s">
        <v>112</v>
      </c>
      <c r="B3" s="210"/>
      <c r="C3" s="210"/>
      <c r="D3" s="210"/>
      <c r="E3" s="210"/>
      <c r="F3" s="234"/>
      <c r="G3" s="235"/>
      <c r="H3" s="38" t="s">
        <v>113</v>
      </c>
      <c r="I3" s="16"/>
      <c r="J3" s="16"/>
      <c r="K3" s="16"/>
      <c r="L3" s="16"/>
      <c r="M3" s="16"/>
      <c r="N3" s="16"/>
    </row>
    <row r="4" ht="21.75" customHeight="1" spans="1:14">
      <c r="A4" s="93" t="s">
        <v>114</v>
      </c>
      <c r="B4" s="93"/>
      <c r="C4" s="238" t="s">
        <v>115</v>
      </c>
      <c r="D4" s="238"/>
      <c r="E4" s="238"/>
      <c r="F4" s="238"/>
      <c r="G4" s="238"/>
      <c r="H4" s="238"/>
      <c r="I4" s="16"/>
      <c r="J4" s="16"/>
      <c r="K4" s="16"/>
      <c r="L4" s="16"/>
      <c r="M4" s="16"/>
      <c r="N4" s="16"/>
    </row>
    <row r="5" ht="21.75" customHeight="1" spans="1:14">
      <c r="A5" s="20" t="s">
        <v>116</v>
      </c>
      <c r="B5" s="108" t="s">
        <v>117</v>
      </c>
      <c r="C5" s="239" t="s">
        <v>118</v>
      </c>
      <c r="D5" s="20" t="s">
        <v>117</v>
      </c>
      <c r="E5" s="239" t="s">
        <v>119</v>
      </c>
      <c r="F5" s="20" t="s">
        <v>117</v>
      </c>
      <c r="G5" s="239" t="s">
        <v>120</v>
      </c>
      <c r="H5" s="132" t="s">
        <v>117</v>
      </c>
      <c r="I5" s="16"/>
      <c r="J5" s="33"/>
      <c r="K5" s="16"/>
      <c r="L5" s="16"/>
      <c r="M5" s="16"/>
      <c r="N5" s="16"/>
    </row>
    <row r="6" s="1" customFormat="1" ht="21.75" customHeight="1" spans="1:14">
      <c r="A6" s="240" t="s">
        <v>121</v>
      </c>
      <c r="B6" s="88">
        <v>1660</v>
      </c>
      <c r="C6" s="241" t="s">
        <v>122</v>
      </c>
      <c r="D6" s="242">
        <v>1660</v>
      </c>
      <c r="E6" s="92" t="s">
        <v>123</v>
      </c>
      <c r="F6" s="88">
        <v>1660</v>
      </c>
      <c r="G6" s="243" t="s">
        <v>124</v>
      </c>
      <c r="H6" s="244">
        <v>1372.26</v>
      </c>
      <c r="I6" s="33"/>
      <c r="J6" s="33"/>
      <c r="K6" s="33"/>
      <c r="L6" s="33"/>
      <c r="M6" s="33"/>
      <c r="N6" s="33"/>
    </row>
    <row r="7" s="1" customFormat="1" ht="21.75" customHeight="1" spans="1:14">
      <c r="A7" s="240" t="s">
        <v>125</v>
      </c>
      <c r="B7" s="88">
        <v>1660</v>
      </c>
      <c r="C7" s="241" t="s">
        <v>126</v>
      </c>
      <c r="D7" s="242">
        <v>0</v>
      </c>
      <c r="E7" s="92" t="s">
        <v>127</v>
      </c>
      <c r="F7" s="88">
        <v>1372.26</v>
      </c>
      <c r="G7" s="243" t="s">
        <v>128</v>
      </c>
      <c r="H7" s="244">
        <v>282.5</v>
      </c>
      <c r="I7" s="33"/>
      <c r="J7" s="33"/>
      <c r="K7" s="33"/>
      <c r="L7" s="33"/>
      <c r="M7" s="33"/>
      <c r="N7" s="33"/>
    </row>
    <row r="8" s="1" customFormat="1" ht="21.75" customHeight="1" spans="1:14">
      <c r="A8" s="245" t="s">
        <v>129</v>
      </c>
      <c r="B8" s="88">
        <v>0</v>
      </c>
      <c r="C8" s="241" t="s">
        <v>130</v>
      </c>
      <c r="D8" s="242">
        <v>0</v>
      </c>
      <c r="E8" s="92" t="s">
        <v>131</v>
      </c>
      <c r="F8" s="244">
        <v>282.5</v>
      </c>
      <c r="G8" s="243" t="s">
        <v>132</v>
      </c>
      <c r="H8" s="244"/>
      <c r="I8" s="33"/>
      <c r="J8" s="33"/>
      <c r="K8" s="33"/>
      <c r="L8" s="33"/>
      <c r="M8" s="33"/>
      <c r="N8" s="33"/>
    </row>
    <row r="9" s="1" customFormat="1" ht="21.75" customHeight="1" spans="1:14">
      <c r="A9" s="245" t="s">
        <v>133</v>
      </c>
      <c r="B9" s="88">
        <v>0</v>
      </c>
      <c r="C9" s="241" t="s">
        <v>134</v>
      </c>
      <c r="D9" s="242">
        <v>0</v>
      </c>
      <c r="E9" s="246" t="s">
        <v>135</v>
      </c>
      <c r="F9" s="88">
        <v>4.99</v>
      </c>
      <c r="G9" s="247" t="s">
        <v>136</v>
      </c>
      <c r="H9" s="244"/>
      <c r="I9" s="33"/>
      <c r="J9" s="33"/>
      <c r="K9" s="33"/>
      <c r="L9" s="33"/>
      <c r="M9" s="33"/>
      <c r="N9" s="33"/>
    </row>
    <row r="10" s="1" customFormat="1" ht="21.75" customHeight="1" spans="1:14">
      <c r="A10" s="240" t="s">
        <v>137</v>
      </c>
      <c r="B10" s="88">
        <v>0</v>
      </c>
      <c r="C10" s="241" t="s">
        <v>138</v>
      </c>
      <c r="D10" s="242">
        <v>0</v>
      </c>
      <c r="E10" s="246" t="s">
        <v>139</v>
      </c>
      <c r="F10" s="248">
        <v>0.25</v>
      </c>
      <c r="G10" s="247" t="s">
        <v>140</v>
      </c>
      <c r="H10" s="244">
        <v>0</v>
      </c>
      <c r="I10" s="33"/>
      <c r="J10" s="33"/>
      <c r="K10" s="33"/>
      <c r="L10" s="33"/>
      <c r="M10" s="33"/>
      <c r="N10" s="33"/>
    </row>
    <row r="11" s="1" customFormat="1" ht="21.75" customHeight="1" spans="1:14">
      <c r="A11" s="240" t="s">
        <v>141</v>
      </c>
      <c r="B11" s="88">
        <v>0</v>
      </c>
      <c r="C11" s="241" t="s">
        <v>142</v>
      </c>
      <c r="D11" s="242">
        <v>0</v>
      </c>
      <c r="E11" s="246" t="s">
        <v>143</v>
      </c>
      <c r="F11" s="88"/>
      <c r="G11" s="247" t="s">
        <v>144</v>
      </c>
      <c r="H11" s="244"/>
      <c r="I11" s="33"/>
      <c r="J11" s="33"/>
      <c r="K11" s="33"/>
      <c r="L11" s="33"/>
      <c r="M11" s="33"/>
      <c r="N11" s="33"/>
    </row>
    <row r="12" s="1" customFormat="1" ht="21.75" customHeight="1" spans="1:14">
      <c r="A12" s="240" t="s">
        <v>145</v>
      </c>
      <c r="B12" s="249"/>
      <c r="C12" s="241" t="s">
        <v>146</v>
      </c>
      <c r="D12" s="242">
        <v>0</v>
      </c>
      <c r="E12" s="246" t="s">
        <v>131</v>
      </c>
      <c r="F12" s="248"/>
      <c r="G12" s="247" t="s">
        <v>147</v>
      </c>
      <c r="H12" s="244"/>
      <c r="I12" s="33"/>
      <c r="J12" s="33"/>
      <c r="K12" s="33"/>
      <c r="L12" s="33"/>
      <c r="M12" s="33"/>
      <c r="N12" s="33"/>
    </row>
    <row r="13" s="1" customFormat="1" ht="21.75" customHeight="1" spans="1:14">
      <c r="A13" s="240" t="s">
        <v>148</v>
      </c>
      <c r="B13" s="250"/>
      <c r="C13" s="241" t="s">
        <v>149</v>
      </c>
      <c r="D13" s="242">
        <v>0</v>
      </c>
      <c r="E13" s="246" t="s">
        <v>135</v>
      </c>
      <c r="F13" s="88"/>
      <c r="G13" s="247" t="s">
        <v>150</v>
      </c>
      <c r="H13" s="244"/>
      <c r="I13" s="33"/>
      <c r="J13" s="33"/>
      <c r="K13" s="33"/>
      <c r="L13" s="33"/>
      <c r="M13" s="33"/>
      <c r="N13" s="33"/>
    </row>
    <row r="14" s="1" customFormat="1" ht="21.75" customHeight="1" spans="1:14">
      <c r="A14" s="240" t="s">
        <v>151</v>
      </c>
      <c r="B14" s="244">
        <v>0</v>
      </c>
      <c r="C14" s="241" t="s">
        <v>152</v>
      </c>
      <c r="D14" s="242">
        <v>0</v>
      </c>
      <c r="E14" s="246" t="s">
        <v>153</v>
      </c>
      <c r="F14" s="248"/>
      <c r="G14" s="247" t="s">
        <v>154</v>
      </c>
      <c r="H14" s="244">
        <v>4.99</v>
      </c>
      <c r="I14" s="33"/>
      <c r="J14" s="33"/>
      <c r="K14" s="33"/>
      <c r="L14" s="33"/>
      <c r="M14" s="33"/>
      <c r="N14" s="33"/>
    </row>
    <row r="15" s="1" customFormat="1" ht="21.75" customHeight="1" spans="1:14">
      <c r="A15" s="251" t="s">
        <v>155</v>
      </c>
      <c r="B15" s="244">
        <v>0</v>
      </c>
      <c r="C15" s="252" t="s">
        <v>156</v>
      </c>
      <c r="D15" s="242">
        <v>0</v>
      </c>
      <c r="E15" s="246" t="s">
        <v>157</v>
      </c>
      <c r="F15" s="88"/>
      <c r="G15" s="247" t="s">
        <v>158</v>
      </c>
      <c r="H15" s="244"/>
      <c r="I15" s="33"/>
      <c r="J15" s="33"/>
      <c r="K15" s="33"/>
      <c r="L15" s="33"/>
      <c r="M15" s="33"/>
      <c r="N15" s="33"/>
    </row>
    <row r="16" s="1" customFormat="1" ht="21.75" customHeight="1" spans="1:14">
      <c r="A16" s="251" t="s">
        <v>159</v>
      </c>
      <c r="B16" s="88">
        <v>0</v>
      </c>
      <c r="C16" s="252" t="s">
        <v>160</v>
      </c>
      <c r="D16" s="242">
        <v>0</v>
      </c>
      <c r="E16" s="246" t="s">
        <v>161</v>
      </c>
      <c r="F16" s="253"/>
      <c r="G16" s="247" t="s">
        <v>162</v>
      </c>
      <c r="H16" s="244"/>
      <c r="I16" s="33"/>
      <c r="J16" s="33"/>
      <c r="K16" s="33"/>
      <c r="L16" s="33"/>
      <c r="M16" s="33"/>
      <c r="N16" s="33"/>
    </row>
    <row r="17" s="1" customFormat="1" ht="21.75" customHeight="1" spans="1:14">
      <c r="A17" s="251"/>
      <c r="B17" s="253"/>
      <c r="C17" s="252" t="s">
        <v>163</v>
      </c>
      <c r="D17" s="242">
        <v>0</v>
      </c>
      <c r="E17" s="246" t="s">
        <v>164</v>
      </c>
      <c r="F17" s="253"/>
      <c r="G17" s="247" t="s">
        <v>165</v>
      </c>
      <c r="H17" s="244"/>
      <c r="I17" s="33"/>
      <c r="J17" s="33"/>
      <c r="K17" s="33"/>
      <c r="L17" s="33"/>
      <c r="M17" s="33"/>
      <c r="N17" s="33"/>
    </row>
    <row r="18" s="1" customFormat="1" ht="21.75" customHeight="1" spans="1:14">
      <c r="A18" s="245"/>
      <c r="B18" s="253"/>
      <c r="C18" s="241" t="s">
        <v>166</v>
      </c>
      <c r="D18" s="242">
        <v>0</v>
      </c>
      <c r="E18" s="246" t="s">
        <v>167</v>
      </c>
      <c r="F18" s="253"/>
      <c r="G18" s="247" t="s">
        <v>168</v>
      </c>
      <c r="H18" s="244"/>
      <c r="I18" s="33"/>
      <c r="J18" s="33"/>
      <c r="K18" s="33"/>
      <c r="L18" s="33"/>
      <c r="M18" s="33"/>
      <c r="N18" s="33"/>
    </row>
    <row r="19" s="1" customFormat="1" ht="21.75" customHeight="1" spans="1:14">
      <c r="A19" s="92"/>
      <c r="B19" s="250"/>
      <c r="C19" s="241" t="s">
        <v>169</v>
      </c>
      <c r="D19" s="242">
        <v>0</v>
      </c>
      <c r="E19" s="246" t="s">
        <v>170</v>
      </c>
      <c r="F19" s="253"/>
      <c r="G19" s="247" t="s">
        <v>171</v>
      </c>
      <c r="H19" s="244"/>
      <c r="I19" s="33"/>
      <c r="J19" s="33"/>
      <c r="K19" s="33"/>
      <c r="L19" s="33"/>
      <c r="M19" s="33"/>
      <c r="N19" s="33"/>
    </row>
    <row r="20" s="1" customFormat="1" ht="21.75" customHeight="1" spans="1:14">
      <c r="A20" s="92"/>
      <c r="B20" s="250"/>
      <c r="C20" s="241" t="s">
        <v>172</v>
      </c>
      <c r="D20" s="242">
        <v>0</v>
      </c>
      <c r="E20" s="246" t="s">
        <v>173</v>
      </c>
      <c r="F20" s="253"/>
      <c r="G20" s="247" t="s">
        <v>174</v>
      </c>
      <c r="H20" s="88">
        <v>0.25</v>
      </c>
      <c r="I20" s="33"/>
      <c r="J20" s="33"/>
      <c r="K20" s="33"/>
      <c r="L20" s="33"/>
      <c r="M20" s="33"/>
      <c r="N20" s="33"/>
    </row>
    <row r="21" s="1" customFormat="1" ht="21.75" customHeight="1" spans="1:14">
      <c r="A21" s="92"/>
      <c r="B21" s="250"/>
      <c r="C21" s="241" t="s">
        <v>175</v>
      </c>
      <c r="D21" s="242">
        <v>0</v>
      </c>
      <c r="E21" s="246" t="s">
        <v>176</v>
      </c>
      <c r="F21" s="253"/>
      <c r="G21" s="254"/>
      <c r="H21" s="255"/>
      <c r="I21" s="33"/>
      <c r="J21" s="33"/>
      <c r="K21" s="33"/>
      <c r="L21" s="33"/>
      <c r="M21" s="33"/>
      <c r="N21" s="33"/>
    </row>
    <row r="22" s="1" customFormat="1" ht="21.75" customHeight="1" spans="1:14">
      <c r="A22" s="92"/>
      <c r="B22" s="250"/>
      <c r="C22" s="241" t="s">
        <v>177</v>
      </c>
      <c r="D22" s="242">
        <v>0</v>
      </c>
      <c r="E22" s="246" t="s">
        <v>178</v>
      </c>
      <c r="F22" s="253"/>
      <c r="G22" s="256"/>
      <c r="H22" s="257"/>
      <c r="I22" s="33"/>
      <c r="J22" s="33"/>
      <c r="K22" s="33"/>
      <c r="L22" s="33"/>
      <c r="M22" s="33"/>
      <c r="N22" s="33"/>
    </row>
    <row r="23" s="1" customFormat="1" ht="21.75" customHeight="1" spans="1:14">
      <c r="A23" s="92"/>
      <c r="B23" s="250"/>
      <c r="C23" s="241" t="s">
        <v>179</v>
      </c>
      <c r="D23" s="242">
        <v>0</v>
      </c>
      <c r="E23" s="246" t="s">
        <v>180</v>
      </c>
      <c r="F23" s="253"/>
      <c r="G23" s="258"/>
      <c r="H23" s="250"/>
      <c r="I23" s="33"/>
      <c r="J23" s="33"/>
      <c r="K23" s="33"/>
      <c r="L23" s="33"/>
      <c r="M23" s="33"/>
      <c r="N23" s="33"/>
    </row>
    <row r="24" s="1" customFormat="1" ht="21.75" customHeight="1" spans="1:14">
      <c r="A24" s="92"/>
      <c r="B24" s="250"/>
      <c r="C24" s="241" t="s">
        <v>181</v>
      </c>
      <c r="D24" s="242">
        <v>0</v>
      </c>
      <c r="E24" s="246"/>
      <c r="F24" s="253"/>
      <c r="G24" s="258"/>
      <c r="H24" s="250"/>
      <c r="I24" s="33"/>
      <c r="J24" s="33"/>
      <c r="K24" s="33"/>
      <c r="L24" s="33"/>
      <c r="M24" s="33"/>
      <c r="N24" s="33"/>
    </row>
    <row r="25" s="1" customFormat="1" ht="21.75" customHeight="1" spans="1:14">
      <c r="A25" s="92"/>
      <c r="B25" s="88"/>
      <c r="C25" s="241" t="s">
        <v>182</v>
      </c>
      <c r="D25" s="242">
        <v>0</v>
      </c>
      <c r="E25" s="92"/>
      <c r="F25" s="259"/>
      <c r="G25" s="92"/>
      <c r="H25" s="250"/>
      <c r="I25" s="33"/>
      <c r="J25" s="33"/>
      <c r="K25" s="33"/>
      <c r="L25" s="33"/>
      <c r="M25" s="33"/>
      <c r="N25" s="33"/>
    </row>
    <row r="26" s="1" customFormat="1" ht="21.75" customHeight="1" spans="1:14">
      <c r="A26" s="92"/>
      <c r="B26" s="88"/>
      <c r="C26" s="241" t="s">
        <v>183</v>
      </c>
      <c r="D26" s="242">
        <v>0</v>
      </c>
      <c r="E26" s="92"/>
      <c r="F26" s="88"/>
      <c r="G26" s="92"/>
      <c r="H26" s="250"/>
      <c r="I26" s="33"/>
      <c r="J26" s="33"/>
      <c r="K26" s="33"/>
      <c r="L26" s="33"/>
      <c r="M26" s="33"/>
      <c r="N26" s="33"/>
    </row>
    <row r="27" s="1" customFormat="1" ht="21.75" customHeight="1" spans="1:14">
      <c r="A27" s="92"/>
      <c r="B27" s="88"/>
      <c r="C27" s="241" t="s">
        <v>184</v>
      </c>
      <c r="D27" s="260">
        <v>0</v>
      </c>
      <c r="E27" s="92"/>
      <c r="F27" s="88"/>
      <c r="G27" s="92"/>
      <c r="H27" s="250"/>
      <c r="I27" s="33"/>
      <c r="J27" s="33"/>
      <c r="K27" s="33"/>
      <c r="L27" s="33"/>
      <c r="M27" s="33"/>
      <c r="N27" s="33"/>
    </row>
    <row r="28" s="1" customFormat="1" ht="21" customHeight="1" spans="1:14">
      <c r="A28" s="92"/>
      <c r="B28" s="88"/>
      <c r="C28" s="261" t="s">
        <v>185</v>
      </c>
      <c r="D28" s="242">
        <v>0</v>
      </c>
      <c r="E28" s="258"/>
      <c r="F28" s="88"/>
      <c r="G28" s="92"/>
      <c r="H28" s="250"/>
      <c r="I28" s="33"/>
      <c r="J28" s="33"/>
      <c r="K28" s="33"/>
      <c r="L28" s="33"/>
      <c r="M28" s="33"/>
      <c r="N28" s="33"/>
    </row>
    <row r="29" s="1" customFormat="1" ht="21.75" customHeight="1" spans="1:14">
      <c r="A29" s="27"/>
      <c r="B29" s="88"/>
      <c r="C29" s="241" t="s">
        <v>186</v>
      </c>
      <c r="D29" s="262">
        <v>0</v>
      </c>
      <c r="E29" s="27"/>
      <c r="F29" s="88"/>
      <c r="G29" s="27"/>
      <c r="H29" s="250"/>
      <c r="I29" s="33"/>
      <c r="J29" s="33"/>
      <c r="K29" s="33"/>
      <c r="L29" s="33"/>
      <c r="M29" s="33"/>
      <c r="N29" s="33"/>
    </row>
    <row r="30" s="1" customFormat="1" ht="21.75" customHeight="1" spans="1:14">
      <c r="A30" s="92"/>
      <c r="B30" s="250"/>
      <c r="C30" s="241" t="s">
        <v>187</v>
      </c>
      <c r="D30" s="242">
        <v>0</v>
      </c>
      <c r="E30" s="92"/>
      <c r="F30" s="88"/>
      <c r="G30" s="92"/>
      <c r="H30" s="250"/>
      <c r="I30" s="33"/>
      <c r="J30" s="33"/>
      <c r="K30" s="33"/>
      <c r="L30" s="33"/>
      <c r="M30" s="33"/>
      <c r="N30" s="33"/>
    </row>
    <row r="31" s="1" customFormat="1" ht="21.75" customHeight="1" spans="1:14">
      <c r="A31" s="92"/>
      <c r="B31" s="250"/>
      <c r="C31" s="241" t="s">
        <v>188</v>
      </c>
      <c r="D31" s="242">
        <v>0</v>
      </c>
      <c r="E31" s="263"/>
      <c r="F31" s="250"/>
      <c r="G31" s="263"/>
      <c r="H31" s="250"/>
      <c r="I31" s="33"/>
      <c r="J31" s="33"/>
      <c r="K31" s="33"/>
      <c r="L31" s="33"/>
      <c r="M31" s="33"/>
      <c r="N31" s="33"/>
    </row>
    <row r="32" s="1" customFormat="1" ht="21.75" customHeight="1" spans="1:14">
      <c r="A32" s="263"/>
      <c r="B32" s="250"/>
      <c r="C32" s="241" t="s">
        <v>189</v>
      </c>
      <c r="D32" s="242">
        <v>0</v>
      </c>
      <c r="E32" s="263"/>
      <c r="F32" s="88"/>
      <c r="G32" s="263"/>
      <c r="H32" s="250"/>
      <c r="I32" s="33"/>
      <c r="J32" s="33"/>
      <c r="K32" s="33"/>
      <c r="L32" s="33"/>
      <c r="M32" s="33"/>
      <c r="N32" s="33"/>
    </row>
    <row r="33" s="1" customFormat="1" ht="21.75" customHeight="1" spans="1:14">
      <c r="A33" s="263"/>
      <c r="B33" s="250"/>
      <c r="C33" s="241" t="s">
        <v>190</v>
      </c>
      <c r="D33" s="242">
        <v>0</v>
      </c>
      <c r="E33" s="263"/>
      <c r="F33" s="250"/>
      <c r="G33" s="263"/>
      <c r="H33" s="250"/>
      <c r="I33" s="33"/>
      <c r="J33" s="33"/>
      <c r="K33" s="33"/>
      <c r="L33" s="33"/>
      <c r="M33" s="33"/>
      <c r="N33" s="33"/>
    </row>
    <row r="34" s="1" customFormat="1" ht="21.75" customHeight="1" spans="1:14">
      <c r="A34" s="263"/>
      <c r="B34" s="264"/>
      <c r="C34" s="241" t="s">
        <v>191</v>
      </c>
      <c r="D34" s="260">
        <v>0</v>
      </c>
      <c r="E34" s="263"/>
      <c r="F34" s="264"/>
      <c r="G34" s="263"/>
      <c r="H34" s="264"/>
      <c r="I34" s="33"/>
      <c r="J34" s="33"/>
      <c r="K34" s="33"/>
      <c r="L34" s="33"/>
      <c r="M34" s="33"/>
      <c r="N34" s="33"/>
    </row>
    <row r="35" s="1" customFormat="1" ht="21.75" customHeight="1" spans="1:14">
      <c r="A35" s="160" t="s">
        <v>192</v>
      </c>
      <c r="B35" s="88">
        <v>1660</v>
      </c>
      <c r="C35" s="265" t="s">
        <v>193</v>
      </c>
      <c r="D35" s="266">
        <v>1660</v>
      </c>
      <c r="E35" s="265" t="s">
        <v>193</v>
      </c>
      <c r="F35" s="88">
        <v>1660</v>
      </c>
      <c r="G35" s="265" t="s">
        <v>193</v>
      </c>
      <c r="H35" s="88">
        <v>1660</v>
      </c>
      <c r="I35" s="33"/>
      <c r="J35" s="33"/>
      <c r="K35" s="33"/>
      <c r="L35" s="33"/>
      <c r="M35" s="33"/>
      <c r="N35" s="33"/>
    </row>
    <row r="36" s="1" customFormat="1" ht="21.75" customHeight="1" spans="1:14">
      <c r="A36" s="267" t="s">
        <v>194</v>
      </c>
      <c r="B36" s="253">
        <v>0</v>
      </c>
      <c r="C36" s="252"/>
      <c r="D36" s="268"/>
      <c r="E36" s="269" t="s">
        <v>195</v>
      </c>
      <c r="F36" s="253"/>
      <c r="G36" s="263"/>
      <c r="H36" s="253"/>
      <c r="I36" s="33"/>
      <c r="J36" s="33"/>
      <c r="K36" s="33"/>
      <c r="L36" s="33"/>
      <c r="M36" s="33"/>
      <c r="N36" s="33"/>
    </row>
    <row r="37" ht="21.75" customHeight="1" spans="1:14">
      <c r="A37" s="270"/>
      <c r="B37" s="253"/>
      <c r="C37" s="271"/>
      <c r="D37" s="272"/>
      <c r="E37" s="270"/>
      <c r="F37" s="250"/>
      <c r="G37" s="263"/>
      <c r="H37" s="264"/>
      <c r="I37" s="16"/>
      <c r="J37" s="16"/>
      <c r="K37" s="16"/>
      <c r="L37" s="16"/>
      <c r="M37" s="16"/>
      <c r="N37" s="16"/>
    </row>
    <row r="38" s="1" customFormat="1" ht="21.75" customHeight="1" spans="1:14">
      <c r="A38" s="27" t="s">
        <v>196</v>
      </c>
      <c r="B38" s="88">
        <v>1660</v>
      </c>
      <c r="C38" s="27" t="s">
        <v>197</v>
      </c>
      <c r="D38" s="266">
        <v>1660</v>
      </c>
      <c r="E38" s="27" t="s">
        <v>197</v>
      </c>
      <c r="F38" s="88">
        <v>1660</v>
      </c>
      <c r="G38" s="160" t="s">
        <v>197</v>
      </c>
      <c r="H38" s="88">
        <v>1660</v>
      </c>
      <c r="I38" s="33"/>
      <c r="J38" s="33"/>
      <c r="K38" s="33"/>
      <c r="L38" s="33"/>
      <c r="M38" s="33"/>
      <c r="N38" s="33"/>
    </row>
    <row r="39" spans="1:1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</row>
    <row r="40" spans="1:14">
      <c r="A40" s="16"/>
      <c r="B40" s="16"/>
      <c r="C40" s="16"/>
      <c r="D40" s="16"/>
      <c r="E40" s="16"/>
      <c r="F40" s="16"/>
      <c r="G40" s="16"/>
      <c r="H40" s="16"/>
      <c r="I40" s="16"/>
      <c r="J40" s="33"/>
      <c r="K40" s="16"/>
      <c r="L40" s="16"/>
      <c r="M40" s="16"/>
      <c r="N40" s="16"/>
    </row>
    <row r="41" spans="1:14">
      <c r="A41" s="16"/>
      <c r="B41" s="16"/>
      <c r="C41" s="16"/>
      <c r="D41" s="16"/>
      <c r="E41" s="16"/>
      <c r="F41" s="16"/>
      <c r="G41" s="16"/>
      <c r="H41" s="16"/>
      <c r="I41" s="16"/>
      <c r="J41" s="33"/>
      <c r="K41" s="33"/>
      <c r="L41" s="16"/>
      <c r="M41" s="16"/>
      <c r="N41" s="16"/>
    </row>
    <row r="42" spans="1:14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33"/>
      <c r="M42" s="33"/>
      <c r="N42" s="16"/>
    </row>
    <row r="43" spans="1:14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33"/>
    </row>
  </sheetData>
  <sheetProtection formatCells="0" formatColumns="0" formatRows="0"/>
  <mergeCells count="1">
    <mergeCell ref="A3:E3"/>
  </mergeCells>
  <printOptions horizontalCentered="1"/>
  <pageMargins left="0.75" right="0.75" top="1" bottom="1" header="0.5" footer="0.5"/>
  <pageSetup paperSize="9" scale="54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6"/>
  <sheetViews>
    <sheetView showGridLines="0" showZeros="0" workbookViewId="0">
      <selection activeCell="B11" sqref="B11"/>
    </sheetView>
  </sheetViews>
  <sheetFormatPr defaultColWidth="9.12222222222222" defaultRowHeight="11.25"/>
  <cols>
    <col min="1" max="1" width="13" customWidth="1"/>
    <col min="2" max="2" width="25.5" customWidth="1"/>
    <col min="3" max="3" width="19.5" customWidth="1"/>
    <col min="4" max="13" width="12.8777777777778" customWidth="1"/>
  </cols>
  <sheetData>
    <row r="1" ht="23.1" customHeight="1" spans="1:16">
      <c r="A1" s="114"/>
      <c r="B1" s="56"/>
      <c r="C1" s="56"/>
      <c r="D1" s="56"/>
      <c r="E1" s="56"/>
      <c r="F1" s="56"/>
      <c r="G1" s="56"/>
      <c r="H1" s="54"/>
      <c r="I1" s="54"/>
      <c r="J1" s="56"/>
      <c r="K1" s="115"/>
      <c r="L1" s="115"/>
      <c r="M1" s="56" t="s">
        <v>15</v>
      </c>
      <c r="N1" s="16"/>
      <c r="O1" s="16"/>
      <c r="P1" s="16"/>
    </row>
    <row r="2" ht="23.1" customHeight="1" spans="1:16">
      <c r="A2" s="41" t="s">
        <v>16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16"/>
      <c r="O2" s="16"/>
      <c r="P2" s="16"/>
    </row>
    <row r="3" ht="23.1" customHeight="1" spans="1:16">
      <c r="A3" s="24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15"/>
      <c r="L3" s="115"/>
      <c r="M3" s="38" t="s">
        <v>113</v>
      </c>
      <c r="N3" s="16"/>
      <c r="O3" s="16"/>
      <c r="P3" s="16"/>
    </row>
    <row r="4" ht="23.1" customHeight="1" spans="1:16">
      <c r="A4" s="26" t="s">
        <v>198</v>
      </c>
      <c r="B4" s="26" t="s">
        <v>199</v>
      </c>
      <c r="C4" s="108" t="s">
        <v>200</v>
      </c>
      <c r="D4" s="108" t="s">
        <v>201</v>
      </c>
      <c r="E4" s="108"/>
      <c r="F4" s="108"/>
      <c r="G4" s="108" t="s">
        <v>202</v>
      </c>
      <c r="H4" s="108" t="s">
        <v>203</v>
      </c>
      <c r="I4" s="214" t="s">
        <v>204</v>
      </c>
      <c r="J4" s="127" t="s">
        <v>205</v>
      </c>
      <c r="K4" s="108" t="s">
        <v>206</v>
      </c>
      <c r="L4" s="116" t="s">
        <v>207</v>
      </c>
      <c r="M4" s="108" t="s">
        <v>208</v>
      </c>
      <c r="N4" s="16"/>
      <c r="O4" s="16"/>
      <c r="P4" s="16"/>
    </row>
    <row r="5" ht="39" customHeight="1" spans="1:16">
      <c r="A5" s="26"/>
      <c r="B5" s="26"/>
      <c r="C5" s="108"/>
      <c r="D5" s="108" t="s">
        <v>209</v>
      </c>
      <c r="E5" s="108" t="s">
        <v>210</v>
      </c>
      <c r="F5" s="108" t="s">
        <v>211</v>
      </c>
      <c r="G5" s="108"/>
      <c r="H5" s="108"/>
      <c r="I5" s="215"/>
      <c r="J5" s="127"/>
      <c r="K5" s="108"/>
      <c r="L5" s="116"/>
      <c r="M5" s="108"/>
      <c r="N5" s="16"/>
      <c r="O5" s="16"/>
      <c r="P5" s="16"/>
    </row>
    <row r="6" ht="24" customHeight="1" spans="1:16">
      <c r="A6" s="26"/>
      <c r="B6" s="26"/>
      <c r="C6" s="108"/>
      <c r="D6" s="108"/>
      <c r="E6" s="108"/>
      <c r="F6" s="108"/>
      <c r="G6" s="108"/>
      <c r="H6" s="108"/>
      <c r="I6" s="216"/>
      <c r="J6" s="127"/>
      <c r="K6" s="108"/>
      <c r="L6" s="116"/>
      <c r="M6" s="108"/>
      <c r="N6" s="16"/>
      <c r="O6" s="16"/>
      <c r="P6" s="16"/>
    </row>
    <row r="7" ht="23.25" customHeight="1" spans="1:16">
      <c r="A7" s="225" t="s">
        <v>212</v>
      </c>
      <c r="B7" s="226" t="s">
        <v>212</v>
      </c>
      <c r="C7" s="225">
        <v>1</v>
      </c>
      <c r="D7" s="227">
        <v>2</v>
      </c>
      <c r="E7" s="227">
        <v>3</v>
      </c>
      <c r="F7" s="227">
        <v>4</v>
      </c>
      <c r="G7" s="227">
        <v>5</v>
      </c>
      <c r="H7" s="227">
        <v>6</v>
      </c>
      <c r="I7" s="227">
        <v>7</v>
      </c>
      <c r="J7" s="227">
        <v>9</v>
      </c>
      <c r="K7" s="229">
        <v>10</v>
      </c>
      <c r="L7" s="230">
        <v>11</v>
      </c>
      <c r="M7" s="230">
        <v>12</v>
      </c>
      <c r="N7" s="16"/>
      <c r="O7" s="16"/>
      <c r="P7" s="16"/>
    </row>
    <row r="8" s="1" customFormat="1" ht="30.9" customHeight="1" spans="1:16">
      <c r="A8" s="12"/>
      <c r="B8" s="12" t="s">
        <v>213</v>
      </c>
      <c r="C8" s="205">
        <v>1660</v>
      </c>
      <c r="D8" s="205">
        <v>1660</v>
      </c>
      <c r="E8" s="205">
        <v>1660</v>
      </c>
      <c r="F8" s="205">
        <v>0</v>
      </c>
      <c r="G8" s="83">
        <v>0</v>
      </c>
      <c r="H8" s="228">
        <v>0</v>
      </c>
      <c r="I8" s="231">
        <v>0</v>
      </c>
      <c r="J8" s="232">
        <v>0</v>
      </c>
      <c r="K8" s="232">
        <v>0</v>
      </c>
      <c r="L8" s="232">
        <v>0</v>
      </c>
      <c r="M8" s="232">
        <v>0</v>
      </c>
      <c r="N8" s="33"/>
      <c r="O8" s="33"/>
      <c r="P8" s="33"/>
    </row>
    <row r="9" ht="30.9" customHeight="1" spans="1:16">
      <c r="A9" s="12" t="s">
        <v>4</v>
      </c>
      <c r="B9" s="12" t="s">
        <v>6</v>
      </c>
      <c r="C9" s="205">
        <v>1660</v>
      </c>
      <c r="D9" s="205">
        <v>1660</v>
      </c>
      <c r="E9" s="205">
        <v>1660</v>
      </c>
      <c r="F9" s="205">
        <v>0</v>
      </c>
      <c r="G9" s="83">
        <v>0</v>
      </c>
      <c r="H9" s="228">
        <v>0</v>
      </c>
      <c r="I9" s="231">
        <v>0</v>
      </c>
      <c r="J9" s="232">
        <v>0</v>
      </c>
      <c r="K9" s="232">
        <v>0</v>
      </c>
      <c r="L9" s="232">
        <v>0</v>
      </c>
      <c r="M9" s="232">
        <v>0</v>
      </c>
      <c r="N9" s="16"/>
      <c r="O9" s="16"/>
      <c r="P9" s="16"/>
    </row>
    <row r="10" ht="30.9" customHeight="1" spans="1:16">
      <c r="A10" s="12" t="s">
        <v>214</v>
      </c>
      <c r="B10" s="12" t="s">
        <v>215</v>
      </c>
      <c r="C10" s="205">
        <v>1160.83916083916</v>
      </c>
      <c r="D10" s="205">
        <v>1160.83916083916</v>
      </c>
      <c r="E10" s="205">
        <v>1160.83916083916</v>
      </c>
      <c r="F10" s="205">
        <v>0</v>
      </c>
      <c r="G10" s="83">
        <v>0</v>
      </c>
      <c r="H10" s="228">
        <v>0</v>
      </c>
      <c r="I10" s="231">
        <v>0</v>
      </c>
      <c r="J10" s="232">
        <v>0</v>
      </c>
      <c r="K10" s="232">
        <v>0</v>
      </c>
      <c r="L10" s="232">
        <v>0</v>
      </c>
      <c r="M10" s="232">
        <v>0</v>
      </c>
      <c r="N10" s="16"/>
      <c r="O10" s="16"/>
      <c r="P10" s="16"/>
    </row>
    <row r="11" ht="30.9" customHeight="1" spans="1:16">
      <c r="A11" s="12" t="s">
        <v>216</v>
      </c>
      <c r="B11" s="13" t="s">
        <v>217</v>
      </c>
      <c r="C11" s="205">
        <v>208.951048951049</v>
      </c>
      <c r="D11" s="205">
        <v>208.951048951049</v>
      </c>
      <c r="E11" s="205">
        <v>208.951048951049</v>
      </c>
      <c r="F11" s="162"/>
      <c r="G11" s="162"/>
      <c r="H11" s="94"/>
      <c r="I11" s="94"/>
      <c r="J11" s="233"/>
      <c r="K11" s="233"/>
      <c r="L11" s="162"/>
      <c r="M11" s="162"/>
      <c r="N11" s="16"/>
      <c r="O11" s="16"/>
      <c r="P11" s="16"/>
    </row>
    <row r="12" ht="30.9" customHeight="1" spans="1:16">
      <c r="A12" s="12" t="s">
        <v>218</v>
      </c>
      <c r="B12" s="13" t="s">
        <v>219</v>
      </c>
      <c r="C12" s="205">
        <v>127.692307692308</v>
      </c>
      <c r="D12" s="205">
        <v>127.692307692308</v>
      </c>
      <c r="E12" s="205">
        <v>127.692307692308</v>
      </c>
      <c r="F12" s="162"/>
      <c r="G12" s="162"/>
      <c r="H12" s="94"/>
      <c r="I12" s="94"/>
      <c r="J12" s="233"/>
      <c r="K12" s="233"/>
      <c r="L12" s="162"/>
      <c r="M12" s="162"/>
      <c r="N12" s="16"/>
      <c r="O12" s="16"/>
      <c r="P12" s="16"/>
    </row>
    <row r="13" ht="25" customHeight="1" spans="1:16">
      <c r="A13" s="12" t="s">
        <v>220</v>
      </c>
      <c r="B13" s="13" t="s">
        <v>221</v>
      </c>
      <c r="C13" s="205">
        <v>162.517482517483</v>
      </c>
      <c r="D13" s="205">
        <v>162.517482517483</v>
      </c>
      <c r="E13" s="205">
        <v>162.517482517483</v>
      </c>
      <c r="F13" s="207"/>
      <c r="G13" s="207"/>
      <c r="H13" s="207"/>
      <c r="I13" s="207"/>
      <c r="J13" s="208"/>
      <c r="K13" s="207"/>
      <c r="L13" s="207"/>
      <c r="M13" s="207"/>
      <c r="N13" s="16"/>
      <c r="O13" s="16"/>
      <c r="P13" s="16"/>
    </row>
    <row r="14" ht="9.75" customHeight="1" spans="1:16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33"/>
      <c r="L14" s="16"/>
      <c r="M14" s="16"/>
      <c r="N14" s="16"/>
      <c r="O14" s="16"/>
      <c r="P14" s="16"/>
    </row>
    <row r="15" ht="12.75" customHeight="1" spans="1:16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ht="9.75" customHeight="1" spans="1:16">
      <c r="A16" s="16"/>
      <c r="B16" s="16"/>
      <c r="C16" s="16"/>
      <c r="D16" s="16"/>
      <c r="E16" s="16"/>
      <c r="F16" s="16"/>
      <c r="G16" s="16"/>
      <c r="H16" s="16"/>
      <c r="I16" s="16"/>
      <c r="J16" s="33"/>
      <c r="K16" s="16"/>
      <c r="L16" s="16"/>
      <c r="M16" s="16"/>
      <c r="N16" s="16"/>
      <c r="O16" s="16"/>
      <c r="P16" s="16"/>
    </row>
  </sheetData>
  <sheetProtection formatCells="0" formatColumns="0" formatRows="0"/>
  <mergeCells count="16">
    <mergeCell ref="A2:M2"/>
    <mergeCell ref="A3:J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I4:I6"/>
    <mergeCell ref="J4:J6"/>
    <mergeCell ref="K4:K6"/>
    <mergeCell ref="L4:L6"/>
    <mergeCell ref="M4:M6"/>
  </mergeCells>
  <printOptions horizontalCentered="1"/>
  <pageMargins left="0.393055555555556" right="0.393055555555556" top="0.590277777777778" bottom="0.590277777777778" header="0.393055555555556" footer="0.393055555555556"/>
  <pageSetup paperSize="9" scale="92" fitToHeight="10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2"/>
  <sheetViews>
    <sheetView showGridLines="0" showZeros="0" workbookViewId="0">
      <selection activeCell="A1" sqref="A1"/>
    </sheetView>
  </sheetViews>
  <sheetFormatPr defaultColWidth="9.12222222222222" defaultRowHeight="11.25"/>
  <cols>
    <col min="1" max="1" width="25.1222222222222" customWidth="1"/>
    <col min="2" max="2" width="33.6222222222222" customWidth="1"/>
    <col min="3" max="3" width="21.5" customWidth="1"/>
    <col min="4" max="4" width="21.3777777777778" customWidth="1"/>
    <col min="5" max="13" width="11.3777777777778" customWidth="1"/>
    <col min="14" max="14" width="17.1222222222222" customWidth="1"/>
  </cols>
  <sheetData>
    <row r="1" ht="23.1" customHeight="1" spans="1:15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16"/>
      <c r="N1" s="56" t="s">
        <v>21</v>
      </c>
      <c r="O1" s="16"/>
    </row>
    <row r="2" ht="23.1" customHeight="1" spans="1:15">
      <c r="A2" s="69" t="s">
        <v>222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6"/>
    </row>
    <row r="3" ht="23.1" customHeight="1" spans="1:15">
      <c r="A3" s="24" t="s">
        <v>223</v>
      </c>
      <c r="B3" s="210"/>
      <c r="C3" s="210"/>
      <c r="D3" s="210"/>
      <c r="E3" s="210"/>
      <c r="F3" s="210"/>
      <c r="G3" s="210"/>
      <c r="H3" s="210"/>
      <c r="I3" s="115"/>
      <c r="J3" s="115"/>
      <c r="K3" s="55"/>
      <c r="L3" s="55"/>
      <c r="M3" s="16"/>
      <c r="N3" s="221" t="s">
        <v>113</v>
      </c>
      <c r="O3" s="16"/>
    </row>
    <row r="4" ht="23.1" customHeight="1" spans="1:15">
      <c r="A4" s="26" t="s">
        <v>199</v>
      </c>
      <c r="B4" s="26" t="s">
        <v>224</v>
      </c>
      <c r="C4" s="43" t="s">
        <v>225</v>
      </c>
      <c r="D4" s="126" t="s">
        <v>226</v>
      </c>
      <c r="E4" s="43" t="s">
        <v>227</v>
      </c>
      <c r="F4" s="43"/>
      <c r="G4" s="43"/>
      <c r="H4" s="43"/>
      <c r="I4" s="43" t="s">
        <v>228</v>
      </c>
      <c r="J4" s="43" t="s">
        <v>229</v>
      </c>
      <c r="K4" s="43"/>
      <c r="L4" s="43"/>
      <c r="M4" s="42"/>
      <c r="N4" s="27" t="s">
        <v>230</v>
      </c>
      <c r="O4" s="16"/>
    </row>
    <row r="5" ht="23.1" customHeight="1" spans="1:15">
      <c r="A5" s="26"/>
      <c r="B5" s="26"/>
      <c r="C5" s="43"/>
      <c r="D5" s="26"/>
      <c r="E5" s="43" t="s">
        <v>231</v>
      </c>
      <c r="F5" s="43" t="s">
        <v>232</v>
      </c>
      <c r="G5" s="43" t="s">
        <v>233</v>
      </c>
      <c r="H5" s="43" t="s">
        <v>234</v>
      </c>
      <c r="I5" s="43"/>
      <c r="J5" s="43" t="s">
        <v>213</v>
      </c>
      <c r="K5" s="43" t="s">
        <v>235</v>
      </c>
      <c r="L5" s="43" t="s">
        <v>236</v>
      </c>
      <c r="M5" s="222" t="s">
        <v>237</v>
      </c>
      <c r="N5" s="27"/>
      <c r="O5" s="16"/>
    </row>
    <row r="6" ht="30.75" customHeight="1" spans="1:15">
      <c r="A6" s="26"/>
      <c r="B6" s="26"/>
      <c r="C6" s="43"/>
      <c r="D6" s="26"/>
      <c r="E6" s="43"/>
      <c r="F6" s="43"/>
      <c r="G6" s="43"/>
      <c r="H6" s="43"/>
      <c r="I6" s="43"/>
      <c r="J6" s="43"/>
      <c r="K6" s="43"/>
      <c r="L6" s="43"/>
      <c r="M6" s="222"/>
      <c r="N6" s="27"/>
      <c r="O6" s="16"/>
    </row>
    <row r="7" ht="30.75" customHeight="1" spans="1:15">
      <c r="A7" s="218" t="s">
        <v>212</v>
      </c>
      <c r="B7" s="219" t="s">
        <v>212</v>
      </c>
      <c r="C7" s="218" t="s">
        <v>212</v>
      </c>
      <c r="D7" s="218" t="s">
        <v>212</v>
      </c>
      <c r="E7" s="220">
        <v>1</v>
      </c>
      <c r="F7" s="220">
        <v>2</v>
      </c>
      <c r="G7" s="220">
        <v>3</v>
      </c>
      <c r="H7" s="220">
        <v>4</v>
      </c>
      <c r="I7" s="220">
        <v>5</v>
      </c>
      <c r="J7" s="220">
        <v>6</v>
      </c>
      <c r="K7" s="220">
        <v>7</v>
      </c>
      <c r="L7" s="220">
        <v>8</v>
      </c>
      <c r="M7" s="220">
        <v>9</v>
      </c>
      <c r="N7" s="223">
        <v>10</v>
      </c>
      <c r="O7" s="16"/>
    </row>
    <row r="8" ht="30.9" customHeight="1" spans="1:15">
      <c r="A8" s="30"/>
      <c r="B8" s="30"/>
      <c r="C8" s="30"/>
      <c r="D8" s="30"/>
      <c r="E8" s="32"/>
      <c r="F8" s="32"/>
      <c r="G8" s="32"/>
      <c r="H8" s="32"/>
      <c r="I8" s="32"/>
      <c r="J8" s="32"/>
      <c r="K8" s="32"/>
      <c r="L8" s="32"/>
      <c r="M8" s="62"/>
      <c r="N8" s="224"/>
      <c r="O8" s="16"/>
    </row>
    <row r="9" ht="9.75" customHeight="1" spans="1:15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16"/>
    </row>
    <row r="10" ht="12.75" customHeight="1" spans="1:15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16"/>
    </row>
    <row r="11" ht="9.75" customHeight="1" spans="1:15">
      <c r="A11" s="16"/>
      <c r="B11" s="16"/>
      <c r="C11" s="16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16"/>
      <c r="O11" s="33"/>
    </row>
    <row r="12" ht="12.75" customHeight="1" spans="1:15">
      <c r="A12" s="16"/>
      <c r="B12" s="16"/>
      <c r="C12" s="16"/>
      <c r="D12" s="16"/>
      <c r="E12" s="16"/>
      <c r="F12" s="33"/>
      <c r="G12" s="33"/>
      <c r="H12" s="33"/>
      <c r="I12" s="33"/>
      <c r="J12" s="33"/>
      <c r="K12" s="33"/>
      <c r="L12" s="33"/>
      <c r="M12" s="33"/>
      <c r="N12" s="16"/>
      <c r="O12" s="33"/>
    </row>
    <row r="13" ht="12.75" customHeight="1" spans="1:15">
      <c r="A13" s="16"/>
      <c r="B13" s="16"/>
      <c r="C13" s="16"/>
      <c r="D13" s="16"/>
      <c r="E13" s="16"/>
      <c r="F13" s="33"/>
      <c r="G13" s="33"/>
      <c r="H13" s="33"/>
      <c r="I13" s="33"/>
      <c r="J13" s="16"/>
      <c r="K13" s="33"/>
      <c r="L13" s="33"/>
      <c r="M13" s="33"/>
      <c r="N13" s="16"/>
      <c r="O13" s="33"/>
    </row>
    <row r="14" ht="12.75" customHeight="1" spans="1:15">
      <c r="A14" s="16"/>
      <c r="B14" s="16"/>
      <c r="C14" s="16"/>
      <c r="D14" s="16"/>
      <c r="E14" s="16"/>
      <c r="F14" s="33"/>
      <c r="G14" s="16"/>
      <c r="H14" s="33"/>
      <c r="I14" s="33"/>
      <c r="J14" s="16"/>
      <c r="K14" s="33"/>
      <c r="L14" s="33"/>
      <c r="M14" s="33"/>
      <c r="N14" s="16"/>
      <c r="O14" s="33"/>
    </row>
    <row r="15" ht="9.75" customHeight="1" spans="1:15">
      <c r="A15" s="16"/>
      <c r="B15" s="16"/>
      <c r="C15" s="16"/>
      <c r="D15" s="16"/>
      <c r="E15" s="16"/>
      <c r="F15" s="33"/>
      <c r="G15" s="16"/>
      <c r="H15" s="33"/>
      <c r="I15" s="33"/>
      <c r="J15" s="33"/>
      <c r="K15" s="33"/>
      <c r="L15" s="16"/>
      <c r="M15" s="33"/>
      <c r="N15" s="16"/>
      <c r="O15" s="33"/>
    </row>
    <row r="16" ht="12.75" customHeight="1" spans="1:15">
      <c r="A16" s="16"/>
      <c r="B16" s="16"/>
      <c r="C16" s="16"/>
      <c r="D16" s="16"/>
      <c r="E16" s="16"/>
      <c r="F16" s="33"/>
      <c r="G16" s="33"/>
      <c r="H16" s="33"/>
      <c r="I16" s="33"/>
      <c r="J16" s="33"/>
      <c r="K16" s="33"/>
      <c r="L16" s="33"/>
      <c r="M16" s="16"/>
      <c r="N16" s="33"/>
      <c r="O16" s="16"/>
    </row>
    <row r="17" ht="9.75" customHeight="1" spans="1:15">
      <c r="A17" s="16"/>
      <c r="B17" s="16"/>
      <c r="C17" s="16"/>
      <c r="D17" s="16"/>
      <c r="E17" s="16"/>
      <c r="F17" s="33"/>
      <c r="G17" s="33"/>
      <c r="H17" s="33"/>
      <c r="I17" s="16"/>
      <c r="J17" s="33"/>
      <c r="K17" s="16"/>
      <c r="L17" s="33"/>
      <c r="M17" s="33"/>
      <c r="N17" s="16"/>
      <c r="O17" s="16"/>
    </row>
    <row r="18" ht="12.75" customHeight="1" spans="1:15">
      <c r="A18" s="16"/>
      <c r="B18" s="16"/>
      <c r="C18" s="16"/>
      <c r="D18" s="16"/>
      <c r="E18" s="16"/>
      <c r="F18" s="16"/>
      <c r="G18" s="33"/>
      <c r="H18" s="16"/>
      <c r="I18" s="16"/>
      <c r="J18" s="33"/>
      <c r="K18" s="33"/>
      <c r="L18" s="33"/>
      <c r="M18" s="16"/>
      <c r="N18" s="16"/>
      <c r="O18" s="16"/>
    </row>
    <row r="19" ht="12.75" customHeight="1" spans="1:15">
      <c r="A19" s="16"/>
      <c r="B19" s="16"/>
      <c r="C19" s="16"/>
      <c r="D19" s="16"/>
      <c r="E19" s="16"/>
      <c r="F19" s="33"/>
      <c r="G19" s="33"/>
      <c r="H19" s="16"/>
      <c r="I19" s="33"/>
      <c r="J19" s="33"/>
      <c r="K19" s="33"/>
      <c r="L19" s="16"/>
      <c r="M19" s="16"/>
      <c r="N19" s="16"/>
      <c r="O19" s="16"/>
    </row>
    <row r="20" ht="12.75" customHeight="1" spans="1:15">
      <c r="A20" s="16"/>
      <c r="B20" s="16"/>
      <c r="C20" s="16"/>
      <c r="D20" s="16"/>
      <c r="E20" s="16"/>
      <c r="F20" s="16"/>
      <c r="G20" s="16"/>
      <c r="H20" s="33"/>
      <c r="I20" s="33"/>
      <c r="J20" s="33"/>
      <c r="K20" s="16"/>
      <c r="L20" s="16"/>
      <c r="M20" s="16"/>
      <c r="N20" s="16"/>
      <c r="O20" s="16"/>
    </row>
    <row r="21" ht="9.75" customHeight="1" spans="1:15">
      <c r="A21" s="16"/>
      <c r="B21" s="16"/>
      <c r="C21" s="16"/>
      <c r="D21" s="33"/>
      <c r="E21" s="16"/>
      <c r="F21" s="16"/>
      <c r="G21" s="33"/>
      <c r="H21" s="33"/>
      <c r="I21" s="33"/>
      <c r="J21" s="16"/>
      <c r="K21" s="16"/>
      <c r="L21" s="16"/>
      <c r="M21" s="16"/>
      <c r="N21" s="16"/>
      <c r="O21" s="16"/>
    </row>
    <row r="22" spans="1:15">
      <c r="A22" s="16"/>
      <c r="B22" s="16"/>
      <c r="C22" s="16"/>
      <c r="D22" s="16"/>
      <c r="E22" s="16"/>
      <c r="F22" s="33"/>
      <c r="G22" s="16"/>
      <c r="H22" s="33"/>
      <c r="I22" s="16"/>
      <c r="J22" s="16"/>
      <c r="K22" s="16"/>
      <c r="L22" s="16"/>
      <c r="M22" s="16"/>
      <c r="N22" s="16"/>
      <c r="O22" s="16"/>
    </row>
  </sheetData>
  <sheetProtection formatCells="0" formatColumns="0" formatRows="0"/>
  <mergeCells count="18">
    <mergeCell ref="A2:N2"/>
    <mergeCell ref="A3:H3"/>
    <mergeCell ref="E4:H4"/>
    <mergeCell ref="J4:M4"/>
    <mergeCell ref="A4:A6"/>
    <mergeCell ref="B4:B6"/>
    <mergeCell ref="C4:C6"/>
    <mergeCell ref="D4:D6"/>
    <mergeCell ref="E5:E6"/>
    <mergeCell ref="F5:F6"/>
    <mergeCell ref="G5:G6"/>
    <mergeCell ref="H5:H6"/>
    <mergeCell ref="I4:I6"/>
    <mergeCell ref="J5:J6"/>
    <mergeCell ref="K5:K6"/>
    <mergeCell ref="L5:L6"/>
    <mergeCell ref="M5:M6"/>
    <mergeCell ref="N4:N6"/>
  </mergeCells>
  <printOptions horizontalCentered="1"/>
  <pageMargins left="0.389583333333333" right="0.389583333333333" top="0.589583333333333" bottom="0.589583333333333" header="0.389583333333333" footer="0.389583333333333"/>
  <pageSetup paperSize="9" scale="75" orientation="landscape" horizontalDpi="200" verticalDpi="3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workbookViewId="0">
      <selection activeCell="A11" sqref="A11:C13"/>
    </sheetView>
  </sheetViews>
  <sheetFormatPr defaultColWidth="9.12222222222222" defaultRowHeight="11.25"/>
  <cols>
    <col min="1" max="1" width="20.8777777777778" customWidth="1"/>
    <col min="2" max="2" width="24.1222222222222" customWidth="1"/>
    <col min="3" max="3" width="42.5" customWidth="1"/>
    <col min="4" max="4" width="19.6222222222222" customWidth="1"/>
    <col min="5" max="14" width="13.8777777777778" customWidth="1"/>
    <col min="15" max="15" width="9.12222222222222" customWidth="1"/>
  </cols>
  <sheetData>
    <row r="1" ht="23.1" customHeight="1" spans="1:18">
      <c r="A1" s="115"/>
      <c r="B1" s="115"/>
      <c r="C1" s="111"/>
      <c r="D1" s="111"/>
      <c r="E1" s="111"/>
      <c r="F1" s="111"/>
      <c r="G1" s="111"/>
      <c r="H1" s="111"/>
      <c r="I1" s="111"/>
      <c r="J1" s="111"/>
      <c r="K1" s="111"/>
      <c r="L1" s="115"/>
      <c r="M1" s="115"/>
      <c r="N1" s="56" t="s">
        <v>27</v>
      </c>
      <c r="O1" s="16"/>
      <c r="P1" s="16"/>
      <c r="Q1" s="16"/>
      <c r="R1" s="16"/>
    </row>
    <row r="2" ht="23.1" customHeight="1" spans="1:18">
      <c r="A2" s="69" t="s">
        <v>238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16"/>
      <c r="P2" s="16"/>
      <c r="Q2" s="16"/>
      <c r="R2" s="16"/>
    </row>
    <row r="3" ht="23.1" customHeight="1" spans="1:18">
      <c r="A3" s="24" t="s">
        <v>112</v>
      </c>
      <c r="B3" s="210"/>
      <c r="C3" s="210"/>
      <c r="D3" s="210"/>
      <c r="E3" s="210"/>
      <c r="F3" s="210"/>
      <c r="G3" s="210"/>
      <c r="H3" s="210"/>
      <c r="I3" s="210"/>
      <c r="J3" s="210"/>
      <c r="K3" s="125"/>
      <c r="L3" s="115"/>
      <c r="M3" s="125"/>
      <c r="N3" s="161" t="s">
        <v>113</v>
      </c>
      <c r="O3" s="16"/>
      <c r="P3" s="16"/>
      <c r="Q3" s="16"/>
      <c r="R3" s="16"/>
    </row>
    <row r="4" ht="24.75" customHeight="1" spans="1:18">
      <c r="A4" s="43" t="s">
        <v>239</v>
      </c>
      <c r="B4" s="46" t="s">
        <v>199</v>
      </c>
      <c r="C4" s="26" t="s">
        <v>240</v>
      </c>
      <c r="D4" s="108" t="s">
        <v>200</v>
      </c>
      <c r="E4" s="108" t="s">
        <v>201</v>
      </c>
      <c r="F4" s="108"/>
      <c r="G4" s="108"/>
      <c r="H4" s="108" t="s">
        <v>202</v>
      </c>
      <c r="I4" s="108" t="s">
        <v>203</v>
      </c>
      <c r="J4" s="214" t="s">
        <v>204</v>
      </c>
      <c r="K4" s="127" t="s">
        <v>205</v>
      </c>
      <c r="L4" s="108" t="s">
        <v>206</v>
      </c>
      <c r="M4" s="108" t="s">
        <v>207</v>
      </c>
      <c r="N4" s="108" t="s">
        <v>241</v>
      </c>
      <c r="O4" s="16"/>
      <c r="P4" s="16"/>
      <c r="Q4" s="16"/>
      <c r="R4" s="16"/>
    </row>
    <row r="5" ht="24.75" customHeight="1" spans="1:18">
      <c r="A5" s="43"/>
      <c r="B5" s="182"/>
      <c r="C5" s="26"/>
      <c r="D5" s="108"/>
      <c r="E5" s="108" t="s">
        <v>209</v>
      </c>
      <c r="F5" s="108" t="s">
        <v>210</v>
      </c>
      <c r="G5" s="108" t="s">
        <v>211</v>
      </c>
      <c r="H5" s="108"/>
      <c r="I5" s="108"/>
      <c r="J5" s="215"/>
      <c r="K5" s="127"/>
      <c r="L5" s="108"/>
      <c r="M5" s="108"/>
      <c r="N5" s="108"/>
      <c r="O5" s="16"/>
      <c r="P5" s="16"/>
      <c r="Q5" s="16"/>
      <c r="R5" s="16"/>
    </row>
    <row r="6" ht="39" customHeight="1" spans="1:18">
      <c r="A6" s="43"/>
      <c r="B6" s="44"/>
      <c r="C6" s="26"/>
      <c r="D6" s="108"/>
      <c r="E6" s="108"/>
      <c r="F6" s="108"/>
      <c r="G6" s="108"/>
      <c r="H6" s="108"/>
      <c r="I6" s="108"/>
      <c r="J6" s="216"/>
      <c r="K6" s="127"/>
      <c r="L6" s="108"/>
      <c r="M6" s="108"/>
      <c r="N6" s="108"/>
      <c r="O6" s="16"/>
      <c r="P6" s="16"/>
      <c r="Q6" s="16"/>
      <c r="R6" s="16"/>
    </row>
    <row r="7" ht="29.25" customHeight="1" spans="1:18">
      <c r="A7" s="43" t="s">
        <v>212</v>
      </c>
      <c r="B7" s="43" t="s">
        <v>212</v>
      </c>
      <c r="C7" s="43" t="s">
        <v>212</v>
      </c>
      <c r="D7" s="45">
        <v>1</v>
      </c>
      <c r="E7" s="29">
        <v>2</v>
      </c>
      <c r="F7" s="46">
        <v>3</v>
      </c>
      <c r="G7" s="29">
        <v>4</v>
      </c>
      <c r="H7" s="46">
        <v>10</v>
      </c>
      <c r="I7" s="29">
        <v>11</v>
      </c>
      <c r="J7" s="46">
        <v>12</v>
      </c>
      <c r="K7" s="46">
        <v>14</v>
      </c>
      <c r="L7" s="46">
        <v>15</v>
      </c>
      <c r="M7" s="162">
        <v>18</v>
      </c>
      <c r="N7" s="162">
        <v>19</v>
      </c>
      <c r="O7" s="16"/>
      <c r="P7" s="16"/>
      <c r="Q7" s="16"/>
      <c r="R7" s="16"/>
    </row>
    <row r="8" s="1" customFormat="1" ht="36.9" customHeight="1" spans="1:18">
      <c r="A8" s="12"/>
      <c r="B8" s="12"/>
      <c r="C8" s="12" t="s">
        <v>213</v>
      </c>
      <c r="D8" s="211">
        <v>1660</v>
      </c>
      <c r="E8" s="211">
        <v>1660</v>
      </c>
      <c r="F8" s="212">
        <v>1660</v>
      </c>
      <c r="G8" s="213">
        <v>0</v>
      </c>
      <c r="H8" s="213">
        <v>0</v>
      </c>
      <c r="I8" s="213">
        <v>0</v>
      </c>
      <c r="J8" s="213">
        <v>0</v>
      </c>
      <c r="K8" s="212">
        <v>0</v>
      </c>
      <c r="L8" s="213">
        <v>0</v>
      </c>
      <c r="M8" s="213">
        <v>0</v>
      </c>
      <c r="N8" s="212">
        <v>0</v>
      </c>
      <c r="O8" s="33"/>
      <c r="P8" s="33"/>
      <c r="Q8" s="33"/>
      <c r="R8" s="217"/>
    </row>
    <row r="9" ht="36.9" customHeight="1" spans="1:18">
      <c r="A9" s="12" t="s">
        <v>4</v>
      </c>
      <c r="B9" s="12" t="s">
        <v>6</v>
      </c>
      <c r="C9" s="12"/>
      <c r="D9" s="211">
        <v>1660</v>
      </c>
      <c r="E9" s="211">
        <v>1660</v>
      </c>
      <c r="F9" s="212">
        <v>1660</v>
      </c>
      <c r="G9" s="213">
        <v>0</v>
      </c>
      <c r="H9" s="213">
        <v>0</v>
      </c>
      <c r="I9" s="213">
        <v>0</v>
      </c>
      <c r="J9" s="213">
        <v>0</v>
      </c>
      <c r="K9" s="212">
        <v>0</v>
      </c>
      <c r="L9" s="213">
        <v>0</v>
      </c>
      <c r="M9" s="213">
        <v>0</v>
      </c>
      <c r="N9" s="212">
        <v>0</v>
      </c>
      <c r="O9" s="16"/>
      <c r="P9" s="16"/>
      <c r="Q9" s="16"/>
      <c r="R9" s="16"/>
    </row>
    <row r="10" ht="43" customHeight="1" spans="1:18">
      <c r="A10" s="12" t="s">
        <v>214</v>
      </c>
      <c r="B10" s="12" t="s">
        <v>215</v>
      </c>
      <c r="C10" s="205"/>
      <c r="D10" s="205">
        <v>1160.83916083916</v>
      </c>
      <c r="E10" s="205">
        <v>1160.83916083916</v>
      </c>
      <c r="F10" s="86">
        <v>1160.83916083916</v>
      </c>
      <c r="G10" s="212">
        <v>0</v>
      </c>
      <c r="H10" s="212">
        <v>0</v>
      </c>
      <c r="I10" s="212">
        <v>0</v>
      </c>
      <c r="J10" s="212">
        <v>0</v>
      </c>
      <c r="K10" s="212">
        <v>0</v>
      </c>
      <c r="L10" s="212">
        <v>0</v>
      </c>
      <c r="M10" s="212">
        <v>0</v>
      </c>
      <c r="N10" s="212">
        <v>0</v>
      </c>
      <c r="O10" s="16"/>
      <c r="P10" s="16"/>
      <c r="Q10" s="16"/>
      <c r="R10" s="16"/>
    </row>
    <row r="11" ht="43" customHeight="1" spans="1:18">
      <c r="A11" s="12" t="s">
        <v>216</v>
      </c>
      <c r="B11" s="13" t="s">
        <v>217</v>
      </c>
      <c r="C11" s="205"/>
      <c r="D11" s="205">
        <v>208.951048951049</v>
      </c>
      <c r="E11" s="205">
        <v>208.951048951049</v>
      </c>
      <c r="F11" s="86">
        <v>208.951048951049</v>
      </c>
      <c r="G11" s="208"/>
      <c r="H11" s="208"/>
      <c r="I11" s="208"/>
      <c r="J11" s="208"/>
      <c r="K11" s="208"/>
      <c r="L11" s="208"/>
      <c r="M11" s="208"/>
      <c r="N11" s="207"/>
      <c r="O11" s="16"/>
      <c r="P11" s="16"/>
      <c r="Q11" s="16"/>
      <c r="R11" s="16"/>
    </row>
    <row r="12" ht="43" customHeight="1" spans="1:18">
      <c r="A12" s="12" t="s">
        <v>218</v>
      </c>
      <c r="B12" s="13" t="s">
        <v>219</v>
      </c>
      <c r="C12" s="205"/>
      <c r="D12" s="205">
        <v>127.692307692308</v>
      </c>
      <c r="E12" s="205">
        <v>127.692307692308</v>
      </c>
      <c r="F12" s="86">
        <v>127.692307692308</v>
      </c>
      <c r="G12" s="208"/>
      <c r="H12" s="207"/>
      <c r="I12" s="208"/>
      <c r="J12" s="208"/>
      <c r="K12" s="208"/>
      <c r="L12" s="208"/>
      <c r="M12" s="208"/>
      <c r="N12" s="207"/>
      <c r="O12" s="16"/>
      <c r="P12" s="16"/>
      <c r="Q12" s="16"/>
      <c r="R12" s="16"/>
    </row>
    <row r="13" ht="43" customHeight="1" spans="1:18">
      <c r="A13" s="12" t="s">
        <v>220</v>
      </c>
      <c r="B13" s="13" t="s">
        <v>221</v>
      </c>
      <c r="C13" s="205"/>
      <c r="D13" s="205">
        <v>162.517482517483</v>
      </c>
      <c r="E13" s="205">
        <v>162.517482517483</v>
      </c>
      <c r="F13" s="86">
        <v>162.517482517483</v>
      </c>
      <c r="G13" s="207"/>
      <c r="H13" s="207"/>
      <c r="I13" s="208"/>
      <c r="J13" s="208"/>
      <c r="K13" s="208"/>
      <c r="L13" s="208"/>
      <c r="M13" s="207"/>
      <c r="N13" s="207"/>
      <c r="O13" s="16"/>
      <c r="P13" s="16"/>
      <c r="Q13" s="16"/>
      <c r="R13" s="16"/>
    </row>
    <row r="14" ht="9.75" customHeight="1" spans="1:18">
      <c r="A14" s="16"/>
      <c r="B14" s="16"/>
      <c r="C14" s="16"/>
      <c r="D14" s="16"/>
      <c r="E14" s="16"/>
      <c r="F14" s="16"/>
      <c r="G14" s="16"/>
      <c r="H14" s="16"/>
      <c r="I14" s="33"/>
      <c r="J14" s="33"/>
      <c r="K14" s="33"/>
      <c r="L14" s="33"/>
      <c r="M14" s="16"/>
      <c r="N14" s="16"/>
      <c r="O14" s="16"/>
      <c r="P14" s="16"/>
      <c r="Q14" s="16"/>
      <c r="R14" s="16"/>
    </row>
    <row r="15" ht="9.75" customHeight="1" spans="1:18">
      <c r="A15" s="16"/>
      <c r="B15" s="16"/>
      <c r="C15" s="16"/>
      <c r="D15" s="16"/>
      <c r="E15" s="16"/>
      <c r="F15" s="16"/>
      <c r="G15" s="16"/>
      <c r="H15" s="16"/>
      <c r="I15" s="16"/>
      <c r="J15" s="33"/>
      <c r="K15" s="33"/>
      <c r="L15" s="33"/>
      <c r="M15" s="16"/>
      <c r="N15" s="16"/>
      <c r="O15" s="16"/>
      <c r="P15" s="16"/>
      <c r="Q15" s="16"/>
      <c r="R15" s="16"/>
    </row>
    <row r="16" ht="9.75" customHeight="1" spans="1:18">
      <c r="A16" s="16"/>
      <c r="B16" s="16"/>
      <c r="C16" s="16"/>
      <c r="D16" s="16"/>
      <c r="E16" s="16"/>
      <c r="F16" s="16"/>
      <c r="G16" s="16"/>
      <c r="H16" s="16"/>
      <c r="I16" s="33"/>
      <c r="J16" s="16"/>
      <c r="K16" s="33"/>
      <c r="L16" s="33"/>
      <c r="M16" s="16"/>
      <c r="N16" s="16"/>
      <c r="O16" s="16"/>
      <c r="P16" s="16"/>
      <c r="Q16" s="16"/>
      <c r="R16" s="16"/>
    </row>
    <row r="17" ht="9.75" customHeight="1" spans="1:18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33"/>
      <c r="L17" s="16"/>
      <c r="M17" s="16"/>
      <c r="N17" s="16"/>
      <c r="O17" s="16"/>
      <c r="P17" s="16"/>
      <c r="Q17" s="16"/>
      <c r="R17" s="16"/>
    </row>
    <row r="18" ht="9.75" customHeight="1" spans="1:18">
      <c r="A18" s="16"/>
      <c r="B18" s="16"/>
      <c r="C18" s="16"/>
      <c r="D18" s="16"/>
      <c r="E18" s="16"/>
      <c r="F18" s="16"/>
      <c r="G18" s="16"/>
      <c r="H18" s="33"/>
      <c r="I18" s="16"/>
      <c r="J18" s="33"/>
      <c r="K18" s="33"/>
      <c r="L18" s="16"/>
      <c r="M18" s="16"/>
      <c r="N18" s="16"/>
      <c r="O18" s="16"/>
      <c r="P18" s="16"/>
      <c r="Q18" s="16"/>
      <c r="R18" s="16"/>
    </row>
    <row r="19" ht="9.75" customHeight="1" spans="1:18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33"/>
      <c r="L19" s="16"/>
      <c r="M19" s="16"/>
      <c r="N19" s="16"/>
      <c r="O19" s="16"/>
      <c r="P19" s="16"/>
      <c r="Q19" s="16"/>
      <c r="R19" s="16"/>
    </row>
    <row r="20" ht="9.75" customHeight="1" spans="1:18">
      <c r="A20" s="16"/>
      <c r="B20" s="16"/>
      <c r="C20" s="16"/>
      <c r="D20" s="16"/>
      <c r="E20" s="16"/>
      <c r="F20" s="16"/>
      <c r="G20" s="16"/>
      <c r="H20" s="16"/>
      <c r="I20" s="16"/>
      <c r="J20" s="33"/>
      <c r="K20" s="33"/>
      <c r="L20" s="33"/>
      <c r="M20" s="16"/>
      <c r="N20" s="16"/>
      <c r="O20" s="16"/>
      <c r="P20" s="16"/>
      <c r="Q20" s="16"/>
      <c r="R20" s="16"/>
    </row>
    <row r="21" ht="9.75" customHeight="1" spans="1:18">
      <c r="A21" s="16"/>
      <c r="B21" s="16"/>
      <c r="C21" s="16"/>
      <c r="D21" s="16"/>
      <c r="E21" s="16"/>
      <c r="F21" s="16"/>
      <c r="G21" s="16"/>
      <c r="H21" s="16"/>
      <c r="I21" s="33"/>
      <c r="J21" s="33"/>
      <c r="K21" s="33"/>
      <c r="L21" s="33"/>
      <c r="M21" s="16"/>
      <c r="N21" s="16"/>
      <c r="O21" s="16"/>
      <c r="P21" s="16"/>
      <c r="Q21" s="16"/>
      <c r="R21" s="16"/>
    </row>
    <row r="22" ht="9.75" customHeight="1" spans="1:18">
      <c r="A22" s="16"/>
      <c r="B22" s="16"/>
      <c r="C22" s="16"/>
      <c r="D22" s="16"/>
      <c r="E22" s="16"/>
      <c r="F22" s="16"/>
      <c r="G22" s="16"/>
      <c r="H22" s="16"/>
      <c r="I22" s="33"/>
      <c r="J22" s="33"/>
      <c r="K22" s="16"/>
      <c r="L22" s="33"/>
      <c r="M22" s="16"/>
      <c r="N22" s="16"/>
      <c r="O22" s="16"/>
      <c r="P22" s="16"/>
      <c r="Q22" s="16"/>
      <c r="R22" s="16"/>
    </row>
    <row r="23" ht="9.75" customHeight="1" spans="1:18">
      <c r="A23" s="16"/>
      <c r="B23" s="16"/>
      <c r="C23" s="16"/>
      <c r="D23" s="16"/>
      <c r="E23" s="16"/>
      <c r="F23" s="16"/>
      <c r="G23" s="16"/>
      <c r="H23" s="16"/>
      <c r="I23" s="16"/>
      <c r="J23" s="33"/>
      <c r="K23" s="16"/>
      <c r="L23" s="16"/>
      <c r="M23" s="16"/>
      <c r="N23" s="16"/>
      <c r="O23" s="16"/>
      <c r="P23" s="16"/>
      <c r="Q23" s="16"/>
      <c r="R23" s="16"/>
    </row>
    <row r="24" ht="9.75" customHeight="1" spans="1:18">
      <c r="A24" s="16"/>
      <c r="B24" s="16"/>
      <c r="C24" s="16"/>
      <c r="D24" s="16"/>
      <c r="E24" s="16"/>
      <c r="F24" s="16"/>
      <c r="G24" s="16"/>
      <c r="H24" s="16"/>
      <c r="I24" s="16"/>
      <c r="J24" s="33"/>
      <c r="K24" s="16"/>
      <c r="L24" s="16"/>
      <c r="M24" s="16"/>
      <c r="N24" s="16"/>
      <c r="O24" s="16"/>
      <c r="P24" s="16"/>
      <c r="Q24" s="16"/>
      <c r="R24" s="16"/>
    </row>
    <row r="25" ht="9.75" customHeight="1" spans="1:18">
      <c r="A25" s="16"/>
      <c r="B25" s="16"/>
      <c r="C25" s="16"/>
      <c r="D25" s="16"/>
      <c r="E25" s="16"/>
      <c r="F25" s="16"/>
      <c r="G25" s="16"/>
      <c r="H25" s="16"/>
      <c r="I25" s="33"/>
      <c r="J25" s="16"/>
      <c r="K25" s="16"/>
      <c r="L25" s="16"/>
      <c r="M25" s="16"/>
      <c r="N25" s="16"/>
      <c r="O25" s="16"/>
      <c r="P25" s="16"/>
      <c r="Q25" s="16"/>
      <c r="R25" s="16"/>
    </row>
    <row r="26" ht="9.75" customHeight="1" spans="1:18">
      <c r="A26" s="16"/>
      <c r="B26" s="16"/>
      <c r="C26" s="16"/>
      <c r="D26" s="16"/>
      <c r="E26" s="16"/>
      <c r="F26" s="16"/>
      <c r="G26" s="16"/>
      <c r="H26" s="16"/>
      <c r="I26" s="16"/>
      <c r="J26" s="33"/>
      <c r="K26" s="16"/>
      <c r="L26" s="16"/>
      <c r="M26" s="16"/>
      <c r="N26" s="16"/>
      <c r="O26" s="16"/>
      <c r="P26" s="16"/>
      <c r="Q26" s="16"/>
      <c r="R26" s="16"/>
    </row>
  </sheetData>
  <sheetProtection formatCells="0" formatColumns="0" formatRows="0"/>
  <mergeCells count="17">
    <mergeCell ref="A2:N2"/>
    <mergeCell ref="A3:J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393055555555556" right="0.393055555555556" top="0.984027777777778" bottom="0.472222222222222" header="0.354166666666667" footer="0.393055555555556"/>
  <pageSetup paperSize="9" scale="70" fitToHeight="100" orientation="landscape" horizontalDpi="200" verticalDpi="3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25"/>
  <sheetViews>
    <sheetView showGridLines="0" showZeros="0" tabSelected="1" zoomScale="85" zoomScaleNormal="85" workbookViewId="0">
      <selection activeCell="C10" sqref="C10:C11"/>
    </sheetView>
  </sheetViews>
  <sheetFormatPr defaultColWidth="9.12222222222222" defaultRowHeight="11.25"/>
  <cols>
    <col min="1" max="1" width="17.1222222222222" customWidth="1"/>
    <col min="2" max="2" width="15.6222222222222" customWidth="1"/>
    <col min="3" max="3" width="31.1222222222222" customWidth="1"/>
    <col min="4" max="4" width="20.8777777777778" customWidth="1"/>
    <col min="5" max="22" width="13.3777777777778" customWidth="1"/>
    <col min="23" max="24" width="6.87777777777778" customWidth="1"/>
  </cols>
  <sheetData>
    <row r="1" ht="24.75" customHeight="1" spans="1:28">
      <c r="A1" s="25"/>
      <c r="B1" s="40"/>
      <c r="C1" s="40"/>
      <c r="D1" s="40"/>
      <c r="E1" s="40"/>
      <c r="F1" s="40"/>
      <c r="G1" s="40"/>
      <c r="H1" s="40"/>
      <c r="I1" s="16"/>
      <c r="J1" s="40"/>
      <c r="K1" s="40"/>
      <c r="L1" s="40"/>
      <c r="M1" s="40"/>
      <c r="N1" s="40"/>
      <c r="O1" s="40"/>
      <c r="P1" s="40"/>
      <c r="Q1" s="40"/>
      <c r="R1" s="53"/>
      <c r="S1" s="53"/>
      <c r="T1" s="54"/>
      <c r="U1" s="55"/>
      <c r="V1" s="56" t="s">
        <v>33</v>
      </c>
      <c r="W1" s="54"/>
      <c r="X1" s="54"/>
      <c r="Y1" s="16"/>
      <c r="Z1" s="16"/>
      <c r="AA1" s="16"/>
      <c r="AB1" s="16"/>
    </row>
    <row r="2" ht="24.75" customHeight="1" spans="1:28">
      <c r="A2" s="41" t="s">
        <v>34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54"/>
      <c r="X2" s="54"/>
      <c r="Y2" s="16"/>
      <c r="Z2" s="16"/>
      <c r="AA2" s="16"/>
      <c r="AB2" s="16"/>
    </row>
    <row r="3" ht="24.75" customHeight="1" spans="1:28">
      <c r="A3" s="81" t="s">
        <v>112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40"/>
      <c r="N3" s="40"/>
      <c r="O3" s="40"/>
      <c r="P3" s="40"/>
      <c r="Q3" s="40"/>
      <c r="R3" s="58"/>
      <c r="S3" s="58"/>
      <c r="T3" s="59"/>
      <c r="U3" s="59"/>
      <c r="V3" s="60" t="s">
        <v>113</v>
      </c>
      <c r="W3" s="59"/>
      <c r="X3" s="59"/>
      <c r="Y3" s="16"/>
      <c r="Z3" s="16"/>
      <c r="AA3" s="16"/>
      <c r="AB3" s="16"/>
    </row>
    <row r="4" ht="24.75" customHeight="1" spans="1:28">
      <c r="A4" s="26" t="s">
        <v>239</v>
      </c>
      <c r="B4" s="26" t="s">
        <v>199</v>
      </c>
      <c r="C4" s="27" t="s">
        <v>240</v>
      </c>
      <c r="D4" s="43" t="s">
        <v>200</v>
      </c>
      <c r="E4" s="43" t="s">
        <v>242</v>
      </c>
      <c r="F4" s="43"/>
      <c r="G4" s="43"/>
      <c r="H4" s="43"/>
      <c r="I4" s="43"/>
      <c r="J4" s="43" t="s">
        <v>243</v>
      </c>
      <c r="K4" s="43"/>
      <c r="L4" s="43"/>
      <c r="M4" s="43"/>
      <c r="N4" s="43"/>
      <c r="O4" s="43"/>
      <c r="P4" s="43"/>
      <c r="Q4" s="43"/>
      <c r="R4" s="43"/>
      <c r="S4" s="43"/>
      <c r="T4" s="43" t="s">
        <v>244</v>
      </c>
      <c r="U4" s="20" t="s">
        <v>245</v>
      </c>
      <c r="V4" s="43" t="s">
        <v>246</v>
      </c>
      <c r="W4" s="59"/>
      <c r="X4" s="59"/>
      <c r="Y4" s="16"/>
      <c r="Z4" s="16"/>
      <c r="AA4" s="16"/>
      <c r="AB4" s="16"/>
    </row>
    <row r="5" ht="24.75" customHeight="1" spans="1:28">
      <c r="A5" s="26"/>
      <c r="B5" s="26"/>
      <c r="C5" s="27"/>
      <c r="D5" s="43"/>
      <c r="E5" s="43" t="s">
        <v>213</v>
      </c>
      <c r="F5" s="43" t="s">
        <v>247</v>
      </c>
      <c r="G5" s="26" t="s">
        <v>248</v>
      </c>
      <c r="H5" s="43" t="s">
        <v>249</v>
      </c>
      <c r="I5" s="43" t="s">
        <v>250</v>
      </c>
      <c r="J5" s="43" t="s">
        <v>213</v>
      </c>
      <c r="K5" s="51" t="s">
        <v>251</v>
      </c>
      <c r="L5" s="51" t="s">
        <v>252</v>
      </c>
      <c r="M5" s="51" t="s">
        <v>253</v>
      </c>
      <c r="N5" s="51" t="s">
        <v>254</v>
      </c>
      <c r="O5" s="43" t="s">
        <v>255</v>
      </c>
      <c r="P5" s="43" t="s">
        <v>256</v>
      </c>
      <c r="Q5" s="43" t="s">
        <v>257</v>
      </c>
      <c r="R5" s="43" t="s">
        <v>258</v>
      </c>
      <c r="S5" s="43" t="s">
        <v>259</v>
      </c>
      <c r="T5" s="43"/>
      <c r="U5" s="20"/>
      <c r="V5" s="43"/>
      <c r="W5" s="59"/>
      <c r="X5" s="59"/>
      <c r="Y5" s="16"/>
      <c r="Z5" s="16"/>
      <c r="AA5" s="16"/>
      <c r="AB5" s="16"/>
    </row>
    <row r="6" ht="30.75" customHeight="1" spans="1:28">
      <c r="A6" s="26"/>
      <c r="B6" s="26"/>
      <c r="C6" s="27"/>
      <c r="D6" s="43"/>
      <c r="E6" s="43"/>
      <c r="F6" s="43"/>
      <c r="G6" s="26"/>
      <c r="H6" s="43"/>
      <c r="I6" s="43"/>
      <c r="J6" s="43"/>
      <c r="K6" s="51"/>
      <c r="L6" s="51"/>
      <c r="M6" s="51"/>
      <c r="N6" s="51"/>
      <c r="O6" s="43"/>
      <c r="P6" s="43"/>
      <c r="Q6" s="43"/>
      <c r="R6" s="43"/>
      <c r="S6" s="43"/>
      <c r="T6" s="43"/>
      <c r="U6" s="20"/>
      <c r="V6" s="43"/>
      <c r="W6" s="54"/>
      <c r="X6" s="54"/>
      <c r="Y6" s="16"/>
      <c r="Z6" s="16"/>
      <c r="AA6" s="16"/>
      <c r="AB6" s="16"/>
    </row>
    <row r="7" ht="27" customHeight="1" spans="1:28">
      <c r="A7" s="26" t="s">
        <v>212</v>
      </c>
      <c r="B7" s="26" t="s">
        <v>212</v>
      </c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43">
        <v>5</v>
      </c>
      <c r="I7" s="206">
        <v>6</v>
      </c>
      <c r="J7" s="43">
        <v>7</v>
      </c>
      <c r="K7" s="26">
        <v>8</v>
      </c>
      <c r="L7" s="26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43">
        <v>17</v>
      </c>
      <c r="U7" s="43">
        <v>18</v>
      </c>
      <c r="V7" s="43">
        <v>19</v>
      </c>
      <c r="W7" s="54"/>
      <c r="X7" s="54"/>
      <c r="Y7" s="16"/>
      <c r="Z7" s="16"/>
      <c r="AA7" s="16"/>
      <c r="AB7" s="16"/>
    </row>
    <row r="8" s="1" customFormat="1" ht="54" customHeight="1" spans="1:28">
      <c r="A8" s="12"/>
      <c r="B8" s="12"/>
      <c r="C8" s="12"/>
      <c r="D8" s="83">
        <v>1660</v>
      </c>
      <c r="E8" s="83">
        <v>1660</v>
      </c>
      <c r="F8" s="83">
        <v>1372.26</v>
      </c>
      <c r="G8" s="83">
        <v>282.5</v>
      </c>
      <c r="H8" s="83">
        <v>4.99</v>
      </c>
      <c r="I8" s="88">
        <v>0.25</v>
      </c>
      <c r="J8" s="79">
        <v>0</v>
      </c>
      <c r="K8" s="79">
        <v>0</v>
      </c>
      <c r="L8" s="79">
        <v>0</v>
      </c>
      <c r="M8" s="79">
        <v>0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79">
        <v>0</v>
      </c>
      <c r="T8" s="209">
        <v>0</v>
      </c>
      <c r="U8" s="209">
        <v>0</v>
      </c>
      <c r="V8" s="209">
        <v>0</v>
      </c>
      <c r="W8" s="61"/>
      <c r="X8" s="61"/>
      <c r="Y8" s="33"/>
      <c r="Z8" s="33"/>
      <c r="AA8" s="33"/>
      <c r="AB8" s="33"/>
    </row>
    <row r="9" ht="54" customHeight="1" spans="1:28">
      <c r="A9" s="12" t="s">
        <v>4</v>
      </c>
      <c r="B9" s="12" t="s">
        <v>6</v>
      </c>
      <c r="C9" s="12"/>
      <c r="D9" s="83">
        <v>1660</v>
      </c>
      <c r="E9" s="83">
        <v>1660</v>
      </c>
      <c r="F9" s="83">
        <v>1372.26</v>
      </c>
      <c r="G9" s="83">
        <v>282.5</v>
      </c>
      <c r="H9" s="83">
        <v>4.99</v>
      </c>
      <c r="I9" s="88">
        <v>0.25</v>
      </c>
      <c r="J9" s="79">
        <v>0</v>
      </c>
      <c r="K9" s="79">
        <v>0</v>
      </c>
      <c r="L9" s="79">
        <v>0</v>
      </c>
      <c r="M9" s="79">
        <v>0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79">
        <v>0</v>
      </c>
      <c r="T9" s="209">
        <v>0</v>
      </c>
      <c r="U9" s="209">
        <v>0</v>
      </c>
      <c r="V9" s="209">
        <v>0</v>
      </c>
      <c r="W9" s="54"/>
      <c r="X9" s="54"/>
      <c r="Y9" s="16"/>
      <c r="Z9" s="16"/>
      <c r="AA9" s="16"/>
      <c r="AB9" s="16"/>
    </row>
    <row r="10" ht="54" customHeight="1" spans="1:28">
      <c r="A10" s="12"/>
      <c r="B10" s="12"/>
      <c r="C10" s="12" t="s">
        <v>260</v>
      </c>
      <c r="D10" s="83">
        <v>1660</v>
      </c>
      <c r="E10" s="83">
        <v>1660</v>
      </c>
      <c r="F10" s="83">
        <v>1372.26</v>
      </c>
      <c r="G10" s="83">
        <v>282.5</v>
      </c>
      <c r="H10" s="83">
        <v>4.99</v>
      </c>
      <c r="I10" s="88">
        <v>0.25</v>
      </c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209"/>
      <c r="U10" s="209"/>
      <c r="V10" s="209"/>
      <c r="W10" s="54"/>
      <c r="X10" s="54"/>
      <c r="Y10" s="16"/>
      <c r="Z10" s="16"/>
      <c r="AA10" s="16"/>
      <c r="AB10" s="16"/>
    </row>
    <row r="11" ht="54" customHeight="1" spans="1:28">
      <c r="A11" s="12"/>
      <c r="B11" s="12"/>
      <c r="C11" s="12" t="s">
        <v>261</v>
      </c>
      <c r="D11" s="83">
        <v>1660</v>
      </c>
      <c r="E11" s="83">
        <v>1660</v>
      </c>
      <c r="F11" s="83">
        <v>1372.26</v>
      </c>
      <c r="G11" s="83">
        <v>282.5</v>
      </c>
      <c r="H11" s="83">
        <v>4.99</v>
      </c>
      <c r="I11" s="88">
        <v>0.25</v>
      </c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209"/>
      <c r="U11" s="209"/>
      <c r="V11" s="209"/>
      <c r="W11" s="54"/>
      <c r="X11" s="54"/>
      <c r="Y11" s="16"/>
      <c r="Z11" s="16"/>
      <c r="AA11" s="16"/>
      <c r="AB11" s="16"/>
    </row>
    <row r="12" ht="54" customHeight="1" spans="1:28">
      <c r="A12" s="12" t="s">
        <v>214</v>
      </c>
      <c r="B12" s="12" t="s">
        <v>215</v>
      </c>
      <c r="C12" s="12" t="s">
        <v>262</v>
      </c>
      <c r="D12" s="205">
        <v>1160.83916083916</v>
      </c>
      <c r="E12" s="83">
        <v>1160.83916083916</v>
      </c>
      <c r="F12" s="83">
        <v>959.622377622378</v>
      </c>
      <c r="G12" s="83">
        <v>197.552447552448</v>
      </c>
      <c r="H12" s="83">
        <v>3.48951048951049</v>
      </c>
      <c r="I12" s="88">
        <v>0.174825174825175</v>
      </c>
      <c r="J12" s="79">
        <v>0</v>
      </c>
      <c r="K12" s="79">
        <v>0</v>
      </c>
      <c r="L12" s="79">
        <v>0</v>
      </c>
      <c r="M12" s="79">
        <v>0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79">
        <v>0</v>
      </c>
      <c r="T12" s="209">
        <v>0</v>
      </c>
      <c r="U12" s="209">
        <v>0</v>
      </c>
      <c r="V12" s="209">
        <v>0</v>
      </c>
      <c r="W12" s="54"/>
      <c r="X12" s="54"/>
      <c r="Y12" s="16"/>
      <c r="Z12" s="16"/>
      <c r="AA12" s="16"/>
      <c r="AB12" s="16"/>
    </row>
    <row r="13" ht="41" customHeight="1" spans="1:28">
      <c r="A13" s="12" t="s">
        <v>216</v>
      </c>
      <c r="B13" s="13" t="s">
        <v>217</v>
      </c>
      <c r="C13" s="12" t="s">
        <v>262</v>
      </c>
      <c r="D13" s="205">
        <v>208.951048951049</v>
      </c>
      <c r="E13" s="87">
        <v>208.951048951049</v>
      </c>
      <c r="F13" s="83">
        <v>172.732027972028</v>
      </c>
      <c r="G13" s="90">
        <v>35.5594405594406</v>
      </c>
      <c r="H13" s="90">
        <v>0.628111888111888</v>
      </c>
      <c r="I13" s="88">
        <v>0.0314685314685315</v>
      </c>
      <c r="J13" s="90"/>
      <c r="K13" s="90"/>
      <c r="L13" s="87"/>
      <c r="M13" s="87"/>
      <c r="N13" s="87"/>
      <c r="O13" s="87"/>
      <c r="P13" s="87"/>
      <c r="Q13" s="87"/>
      <c r="R13" s="87"/>
      <c r="S13" s="87"/>
      <c r="T13" s="92"/>
      <c r="U13" s="93"/>
      <c r="V13" s="94"/>
      <c r="W13" s="54"/>
      <c r="X13" s="54"/>
      <c r="Y13" s="16"/>
      <c r="Z13" s="16"/>
      <c r="AA13" s="16"/>
      <c r="AB13" s="16"/>
    </row>
    <row r="14" ht="41" customHeight="1" spans="1:28">
      <c r="A14" s="12" t="s">
        <v>218</v>
      </c>
      <c r="B14" s="13" t="s">
        <v>219</v>
      </c>
      <c r="C14" s="12" t="s">
        <v>262</v>
      </c>
      <c r="D14" s="205">
        <v>127.692307692308</v>
      </c>
      <c r="E14" s="87">
        <v>127.692307692308</v>
      </c>
      <c r="F14" s="83">
        <v>105.558461538462</v>
      </c>
      <c r="G14" s="90">
        <v>21.7307692307692</v>
      </c>
      <c r="H14" s="90">
        <v>0.383846153846154</v>
      </c>
      <c r="I14" s="88">
        <v>0.0192307692307692</v>
      </c>
      <c r="J14" s="207"/>
      <c r="K14" s="207"/>
      <c r="L14" s="208"/>
      <c r="M14" s="208"/>
      <c r="N14" s="208"/>
      <c r="O14" s="207"/>
      <c r="P14" s="208"/>
      <c r="Q14" s="208"/>
      <c r="R14" s="208"/>
      <c r="S14" s="207"/>
      <c r="T14" s="208"/>
      <c r="U14" s="207"/>
      <c r="V14" s="207"/>
      <c r="W14" s="16"/>
      <c r="X14" s="16"/>
      <c r="Y14" s="16"/>
      <c r="Z14" s="16"/>
      <c r="AA14" s="16"/>
      <c r="AB14" s="16"/>
    </row>
    <row r="15" ht="41" customHeight="1" spans="1:28">
      <c r="A15" s="12" t="s">
        <v>220</v>
      </c>
      <c r="B15" s="13" t="s">
        <v>221</v>
      </c>
      <c r="C15" s="12" t="s">
        <v>262</v>
      </c>
      <c r="D15" s="205">
        <v>162.517482517483</v>
      </c>
      <c r="E15" s="87">
        <v>162.517482517483</v>
      </c>
      <c r="F15" s="83">
        <v>134.347132867133</v>
      </c>
      <c r="G15" s="90">
        <v>27.6573426573427</v>
      </c>
      <c r="H15" s="90">
        <v>0.488531468531469</v>
      </c>
      <c r="I15" s="88">
        <v>0.0244755244755245</v>
      </c>
      <c r="J15" s="207"/>
      <c r="K15" s="207"/>
      <c r="L15" s="207"/>
      <c r="M15" s="207"/>
      <c r="N15" s="208"/>
      <c r="O15" s="208"/>
      <c r="P15" s="208"/>
      <c r="Q15" s="208"/>
      <c r="R15" s="208"/>
      <c r="S15" s="208"/>
      <c r="T15" s="208"/>
      <c r="U15" s="207"/>
      <c r="V15" s="207"/>
      <c r="W15" s="16"/>
      <c r="X15" s="16"/>
      <c r="Y15" s="16"/>
      <c r="Z15" s="16"/>
      <c r="AA15" s="16"/>
      <c r="AB15" s="16"/>
    </row>
    <row r="16" ht="9.75" customHeight="1" spans="1:28">
      <c r="A16" s="16"/>
      <c r="B16" s="16"/>
      <c r="C16" s="33"/>
      <c r="D16" s="33"/>
      <c r="E16" s="16"/>
      <c r="F16" s="16"/>
      <c r="G16" s="16"/>
      <c r="H16" s="16"/>
      <c r="I16" s="33"/>
      <c r="J16" s="33"/>
      <c r="K16" s="16"/>
      <c r="L16" s="16"/>
      <c r="M16" s="16"/>
      <c r="N16" s="16"/>
      <c r="O16" s="33"/>
      <c r="P16" s="16"/>
      <c r="Q16" s="33"/>
      <c r="R16" s="16"/>
      <c r="S16" s="33"/>
      <c r="T16" s="16"/>
      <c r="U16" s="16"/>
      <c r="V16" s="16"/>
      <c r="W16" s="16"/>
      <c r="X16" s="16"/>
      <c r="Y16" s="16"/>
      <c r="Z16" s="16"/>
      <c r="AA16" s="16"/>
      <c r="AB16" s="16"/>
    </row>
    <row r="17" ht="9.75" customHeight="1" spans="1:28">
      <c r="A17" s="16"/>
      <c r="B17" s="16"/>
      <c r="C17" s="16"/>
      <c r="D17" s="16"/>
      <c r="E17" s="16"/>
      <c r="F17" s="16"/>
      <c r="G17" s="16"/>
      <c r="H17" s="16"/>
      <c r="I17" s="33"/>
      <c r="J17" s="16"/>
      <c r="K17" s="16"/>
      <c r="L17" s="16"/>
      <c r="M17" s="16"/>
      <c r="N17" s="33"/>
      <c r="O17" s="16"/>
      <c r="P17" s="33"/>
      <c r="Q17" s="33"/>
      <c r="R17" s="33"/>
      <c r="S17" s="16"/>
      <c r="T17" s="16"/>
      <c r="U17" s="16"/>
      <c r="V17" s="16"/>
      <c r="W17" s="16"/>
      <c r="X17" s="16"/>
      <c r="Y17" s="16"/>
      <c r="Z17" s="16"/>
      <c r="AA17" s="16"/>
      <c r="AB17" s="16"/>
    </row>
    <row r="18" ht="9.75" customHeight="1" spans="1:28">
      <c r="A18" s="16"/>
      <c r="B18" s="16"/>
      <c r="C18" s="33"/>
      <c r="D18" s="16"/>
      <c r="E18" s="16"/>
      <c r="F18" s="16"/>
      <c r="G18" s="16"/>
      <c r="H18" s="16"/>
      <c r="I18" s="33"/>
      <c r="J18" s="16"/>
      <c r="K18" s="16"/>
      <c r="L18" s="16"/>
      <c r="M18" s="33"/>
      <c r="N18" s="33"/>
      <c r="O18" s="16"/>
      <c r="P18" s="16"/>
      <c r="Q18" s="33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</row>
    <row r="19" ht="12.75" customHeight="1" spans="1:28">
      <c r="A19" s="16"/>
      <c r="B19" s="16"/>
      <c r="C19" s="33"/>
      <c r="D19" s="16"/>
      <c r="E19" s="16"/>
      <c r="F19" s="16"/>
      <c r="G19" s="33"/>
      <c r="H19" s="33"/>
      <c r="I19" s="33"/>
      <c r="J19" s="16"/>
      <c r="K19" s="16"/>
      <c r="L19" s="16"/>
      <c r="M19" s="16"/>
      <c r="N19" s="16"/>
      <c r="O19" s="16"/>
      <c r="P19" s="16"/>
      <c r="Q19" s="33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</row>
    <row r="20" ht="9.75" customHeight="1" spans="1:28">
      <c r="A20" s="16"/>
      <c r="B20" s="16"/>
      <c r="C20" s="16"/>
      <c r="D20" s="16"/>
      <c r="E20" s="16"/>
      <c r="F20" s="33"/>
      <c r="G20" s="16"/>
      <c r="H20" s="33"/>
      <c r="I20" s="16"/>
      <c r="J20" s="16"/>
      <c r="K20" s="16"/>
      <c r="L20" s="16"/>
      <c r="M20" s="16"/>
      <c r="N20" s="16"/>
      <c r="O20" s="33"/>
      <c r="P20" s="33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</row>
    <row r="21" ht="9.75" customHeight="1" spans="1:28">
      <c r="A21" s="16"/>
      <c r="B21" s="16"/>
      <c r="C21" s="33"/>
      <c r="D21" s="16"/>
      <c r="E21" s="33"/>
      <c r="F21" s="16"/>
      <c r="G21" s="16"/>
      <c r="H21" s="33"/>
      <c r="I21" s="16"/>
      <c r="J21" s="16"/>
      <c r="K21" s="16"/>
      <c r="L21" s="16"/>
      <c r="M21" s="33"/>
      <c r="N21" s="33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</row>
    <row r="22" ht="9.75" customHeight="1" spans="1:28">
      <c r="A22" s="16"/>
      <c r="B22" s="16"/>
      <c r="C22" s="16"/>
      <c r="D22" s="33"/>
      <c r="E22" s="16"/>
      <c r="F22" s="16"/>
      <c r="G22" s="16"/>
      <c r="H22" s="16"/>
      <c r="I22" s="16"/>
      <c r="J22" s="16"/>
      <c r="K22" s="16"/>
      <c r="L22" s="16"/>
      <c r="M22" s="33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</row>
    <row r="23" spans="1:28">
      <c r="A23" s="16"/>
      <c r="B23" s="16"/>
      <c r="C23" s="16"/>
      <c r="D23" s="33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</row>
    <row r="24" spans="1:28">
      <c r="A24" s="16"/>
      <c r="B24" s="16"/>
      <c r="C24" s="16"/>
      <c r="D24" s="33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</row>
    <row r="25" spans="1:28">
      <c r="A25" s="16"/>
      <c r="B25" s="16"/>
      <c r="C25" s="16"/>
      <c r="D25" s="33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</row>
  </sheetData>
  <sheetProtection formatCells="0" formatColumns="0" formatRows="0"/>
  <mergeCells count="26">
    <mergeCell ref="A2:V2"/>
    <mergeCell ref="A3:L3"/>
    <mergeCell ref="E4:I4"/>
    <mergeCell ref="J4:S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4:T6"/>
    <mergeCell ref="U4:U6"/>
    <mergeCell ref="V4:V6"/>
  </mergeCells>
  <printOptions horizontalCentered="1"/>
  <pageMargins left="0.393055555555556" right="0.393055555555556" top="0.865972222222222" bottom="0.472222222222222" header="0.393055555555556" footer="0.393055555555556"/>
  <pageSetup paperSize="9" scale="52" fitToHeight="100" orientation="landscape" horizontalDpi="200" verticalDpi="3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6"/>
  <sheetViews>
    <sheetView showGridLines="0" showZeros="0" workbookViewId="0">
      <selection activeCell="D10" sqref="D10:S11"/>
    </sheetView>
  </sheetViews>
  <sheetFormatPr defaultColWidth="9.12222222222222" defaultRowHeight="11.25"/>
  <cols>
    <col min="1" max="1" width="16.1222222222222" customWidth="1"/>
    <col min="2" max="2" width="26.1222222222222" customWidth="1"/>
    <col min="3" max="3" width="30" customWidth="1"/>
    <col min="4" max="4" width="13.3777777777778" customWidth="1"/>
    <col min="5" max="19" width="10" customWidth="1"/>
    <col min="20" max="20" width="9.12222222222222" customWidth="1"/>
  </cols>
  <sheetData>
    <row r="1" ht="25.5" customHeight="1" spans="1:20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66" t="s">
        <v>39</v>
      </c>
      <c r="T1" s="36"/>
    </row>
    <row r="2" ht="25.5" customHeight="1" spans="1:20">
      <c r="A2" s="22" t="s">
        <v>263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37"/>
      <c r="T2" s="36"/>
    </row>
    <row r="3" ht="25.5" customHeight="1" spans="1:20">
      <c r="A3" s="203" t="s">
        <v>112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84"/>
      <c r="Q3" s="84"/>
      <c r="R3" s="84"/>
      <c r="S3" s="60" t="s">
        <v>113</v>
      </c>
      <c r="T3" s="34"/>
    </row>
    <row r="4" ht="19.5" customHeight="1" spans="1:20">
      <c r="A4" s="26" t="s">
        <v>239</v>
      </c>
      <c r="B4" s="26" t="s">
        <v>199</v>
      </c>
      <c r="C4" s="27" t="s">
        <v>240</v>
      </c>
      <c r="D4" s="43" t="s">
        <v>264</v>
      </c>
      <c r="E4" s="43" t="s">
        <v>265</v>
      </c>
      <c r="F4" s="51" t="s">
        <v>266</v>
      </c>
      <c r="G4" s="43" t="s">
        <v>267</v>
      </c>
      <c r="H4" s="43" t="s">
        <v>268</v>
      </c>
      <c r="I4" s="43" t="s">
        <v>269</v>
      </c>
      <c r="J4" s="43" t="s">
        <v>270</v>
      </c>
      <c r="K4" s="43" t="s">
        <v>257</v>
      </c>
      <c r="L4" s="43" t="s">
        <v>271</v>
      </c>
      <c r="M4" s="43" t="s">
        <v>249</v>
      </c>
      <c r="N4" s="43" t="s">
        <v>258</v>
      </c>
      <c r="O4" s="43" t="s">
        <v>253</v>
      </c>
      <c r="P4" s="43" t="s">
        <v>272</v>
      </c>
      <c r="Q4" s="43" t="s">
        <v>273</v>
      </c>
      <c r="R4" s="43" t="s">
        <v>274</v>
      </c>
      <c r="S4" s="43" t="s">
        <v>259</v>
      </c>
      <c r="T4" s="85"/>
    </row>
    <row r="5" ht="15" customHeight="1" spans="1:20">
      <c r="A5" s="26"/>
      <c r="B5" s="26"/>
      <c r="C5" s="27"/>
      <c r="D5" s="43"/>
      <c r="E5" s="43"/>
      <c r="F5" s="51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85"/>
    </row>
    <row r="6" ht="15" customHeight="1" spans="1:20">
      <c r="A6" s="26"/>
      <c r="B6" s="26"/>
      <c r="C6" s="27"/>
      <c r="D6" s="43"/>
      <c r="E6" s="43"/>
      <c r="F6" s="51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85"/>
    </row>
    <row r="7" ht="25.5" customHeight="1" spans="1:20">
      <c r="A7" s="26" t="s">
        <v>212</v>
      </c>
      <c r="B7" s="43" t="s">
        <v>212</v>
      </c>
      <c r="C7" s="26" t="s">
        <v>212</v>
      </c>
      <c r="D7" s="43">
        <v>1</v>
      </c>
      <c r="E7" s="43">
        <v>2</v>
      </c>
      <c r="F7" s="43">
        <v>3</v>
      </c>
      <c r="G7" s="43">
        <v>4</v>
      </c>
      <c r="H7" s="26">
        <v>5</v>
      </c>
      <c r="I7" s="43">
        <v>6</v>
      </c>
      <c r="J7" s="43">
        <v>7</v>
      </c>
      <c r="K7" s="43">
        <v>8</v>
      </c>
      <c r="L7" s="43">
        <v>9</v>
      </c>
      <c r="M7" s="43">
        <v>10</v>
      </c>
      <c r="N7" s="43">
        <v>11</v>
      </c>
      <c r="O7" s="43">
        <v>12</v>
      </c>
      <c r="P7" s="43">
        <v>13</v>
      </c>
      <c r="Q7" s="43">
        <v>14</v>
      </c>
      <c r="R7" s="43">
        <v>15</v>
      </c>
      <c r="S7" s="43">
        <v>16</v>
      </c>
      <c r="T7" s="85"/>
    </row>
    <row r="8" s="1" customFormat="1" ht="24.9" customHeight="1" spans="1:20">
      <c r="A8" s="12"/>
      <c r="B8" s="12"/>
      <c r="C8" s="12" t="s">
        <v>213</v>
      </c>
      <c r="D8" s="39">
        <v>1660</v>
      </c>
      <c r="E8" s="39">
        <v>1372.26</v>
      </c>
      <c r="F8" s="39">
        <v>282.5</v>
      </c>
      <c r="G8" s="79">
        <v>0</v>
      </c>
      <c r="H8" s="79">
        <v>0</v>
      </c>
      <c r="I8" s="39">
        <v>0</v>
      </c>
      <c r="J8" s="79">
        <v>0</v>
      </c>
      <c r="K8" s="79">
        <v>0</v>
      </c>
      <c r="L8" s="79">
        <v>0</v>
      </c>
      <c r="M8" s="39">
        <v>4.99</v>
      </c>
      <c r="N8" s="79">
        <v>0</v>
      </c>
      <c r="O8" s="79">
        <v>0</v>
      </c>
      <c r="P8" s="79">
        <v>0</v>
      </c>
      <c r="Q8" s="79">
        <v>0</v>
      </c>
      <c r="R8" s="79">
        <v>0</v>
      </c>
      <c r="S8" s="39">
        <v>0.25</v>
      </c>
      <c r="T8" s="34"/>
    </row>
    <row r="9" ht="24.9" customHeight="1" spans="1:20">
      <c r="A9" s="12" t="s">
        <v>4</v>
      </c>
      <c r="B9" s="12" t="s">
        <v>6</v>
      </c>
      <c r="C9" s="12"/>
      <c r="D9" s="39">
        <v>1660</v>
      </c>
      <c r="E9" s="39">
        <v>1372.26</v>
      </c>
      <c r="F9" s="39">
        <v>282.5</v>
      </c>
      <c r="G9" s="79">
        <v>0</v>
      </c>
      <c r="H9" s="79">
        <v>0</v>
      </c>
      <c r="I9" s="39">
        <v>0</v>
      </c>
      <c r="J9" s="79">
        <v>0</v>
      </c>
      <c r="K9" s="79">
        <v>0</v>
      </c>
      <c r="L9" s="79">
        <v>0</v>
      </c>
      <c r="M9" s="39">
        <v>4.99</v>
      </c>
      <c r="N9" s="79">
        <v>0</v>
      </c>
      <c r="O9" s="79">
        <v>0</v>
      </c>
      <c r="P9" s="79">
        <v>0</v>
      </c>
      <c r="Q9" s="79">
        <v>0</v>
      </c>
      <c r="R9" s="79">
        <v>0</v>
      </c>
      <c r="S9" s="39">
        <v>0.25</v>
      </c>
      <c r="T9" s="16"/>
    </row>
    <row r="10" ht="24.9" customHeight="1" spans="1:20">
      <c r="A10" s="12"/>
      <c r="B10" s="12"/>
      <c r="C10" s="12" t="s">
        <v>260</v>
      </c>
      <c r="D10" s="39">
        <v>1660</v>
      </c>
      <c r="E10" s="39">
        <v>1372.26</v>
      </c>
      <c r="F10" s="39">
        <v>282.5</v>
      </c>
      <c r="G10" s="79">
        <v>0</v>
      </c>
      <c r="H10" s="79">
        <v>0</v>
      </c>
      <c r="I10" s="39">
        <v>0</v>
      </c>
      <c r="J10" s="79">
        <v>0</v>
      </c>
      <c r="K10" s="79">
        <v>0</v>
      </c>
      <c r="L10" s="79">
        <v>0</v>
      </c>
      <c r="M10" s="39">
        <v>4.99</v>
      </c>
      <c r="N10" s="79">
        <v>0</v>
      </c>
      <c r="O10" s="79">
        <v>0</v>
      </c>
      <c r="P10" s="79">
        <v>0</v>
      </c>
      <c r="Q10" s="79">
        <v>0</v>
      </c>
      <c r="R10" s="79">
        <v>0</v>
      </c>
      <c r="S10" s="39">
        <v>0.25</v>
      </c>
      <c r="T10" s="16"/>
    </row>
    <row r="11" ht="24.9" customHeight="1" spans="1:20">
      <c r="A11" s="12"/>
      <c r="B11" s="12"/>
      <c r="C11" s="12" t="s">
        <v>261</v>
      </c>
      <c r="D11" s="39">
        <v>1660</v>
      </c>
      <c r="E11" s="39">
        <v>1372.26</v>
      </c>
      <c r="F11" s="39">
        <v>282.5</v>
      </c>
      <c r="G11" s="79">
        <v>0</v>
      </c>
      <c r="H11" s="79">
        <v>0</v>
      </c>
      <c r="I11" s="39">
        <v>0</v>
      </c>
      <c r="J11" s="79">
        <v>0</v>
      </c>
      <c r="K11" s="79">
        <v>0</v>
      </c>
      <c r="L11" s="79">
        <v>0</v>
      </c>
      <c r="M11" s="39">
        <v>4.99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39">
        <v>0.25</v>
      </c>
      <c r="T11" s="16"/>
    </row>
    <row r="12" ht="24.9" customHeight="1" spans="1:20">
      <c r="A12" s="12" t="s">
        <v>214</v>
      </c>
      <c r="B12" s="12" t="s">
        <v>215</v>
      </c>
      <c r="C12" s="12" t="s">
        <v>262</v>
      </c>
      <c r="D12" s="39">
        <v>1160.83916083916</v>
      </c>
      <c r="E12" s="39">
        <v>959.622377622378</v>
      </c>
      <c r="F12" s="39">
        <v>197.552447552448</v>
      </c>
      <c r="G12" s="79">
        <v>0</v>
      </c>
      <c r="H12" s="79">
        <v>0</v>
      </c>
      <c r="I12" s="39">
        <v>0</v>
      </c>
      <c r="J12" s="79">
        <v>0</v>
      </c>
      <c r="K12" s="79">
        <v>0</v>
      </c>
      <c r="L12" s="79">
        <v>0</v>
      </c>
      <c r="M12" s="39">
        <v>3.48951048951049</v>
      </c>
      <c r="N12" s="79">
        <v>0</v>
      </c>
      <c r="O12" s="79">
        <v>0</v>
      </c>
      <c r="P12" s="79">
        <v>0</v>
      </c>
      <c r="Q12" s="79">
        <v>0</v>
      </c>
      <c r="R12" s="79">
        <v>0</v>
      </c>
      <c r="S12" s="39">
        <v>0.174825174825175</v>
      </c>
      <c r="T12" s="16"/>
    </row>
    <row r="13" ht="24.9" customHeight="1" spans="1:20">
      <c r="A13" s="12" t="s">
        <v>216</v>
      </c>
      <c r="B13" s="13" t="s">
        <v>217</v>
      </c>
      <c r="C13" s="12" t="s">
        <v>262</v>
      </c>
      <c r="D13" s="39">
        <v>208.951048951049</v>
      </c>
      <c r="E13" s="39">
        <v>172.732027972028</v>
      </c>
      <c r="F13" s="39">
        <v>35.5594405594406</v>
      </c>
      <c r="G13" s="39"/>
      <c r="H13" s="39"/>
      <c r="I13" s="39"/>
      <c r="J13" s="39"/>
      <c r="K13" s="39"/>
      <c r="L13" s="39"/>
      <c r="M13" s="39">
        <v>0.628111888111888</v>
      </c>
      <c r="N13" s="39"/>
      <c r="O13" s="39"/>
      <c r="P13" s="39"/>
      <c r="Q13" s="39"/>
      <c r="R13" s="39"/>
      <c r="S13" s="39">
        <v>0.0314685314685315</v>
      </c>
      <c r="T13" s="16"/>
    </row>
    <row r="14" ht="24.9" customHeight="1" spans="1:20">
      <c r="A14" s="12" t="s">
        <v>218</v>
      </c>
      <c r="B14" s="13" t="s">
        <v>219</v>
      </c>
      <c r="C14" s="12" t="s">
        <v>262</v>
      </c>
      <c r="D14" s="39">
        <v>127.692307692308</v>
      </c>
      <c r="E14" s="39">
        <v>105.558461538462</v>
      </c>
      <c r="F14" s="39">
        <v>21.7307692307692</v>
      </c>
      <c r="G14" s="39"/>
      <c r="H14" s="39"/>
      <c r="I14" s="39"/>
      <c r="J14" s="39"/>
      <c r="K14" s="39"/>
      <c r="L14" s="39"/>
      <c r="M14" s="39">
        <v>0.383846153846154</v>
      </c>
      <c r="N14" s="39"/>
      <c r="O14" s="39"/>
      <c r="P14" s="39"/>
      <c r="Q14" s="39"/>
      <c r="R14" s="39"/>
      <c r="S14" s="39">
        <v>0.0192307692307692</v>
      </c>
      <c r="T14" s="16"/>
    </row>
    <row r="15" ht="24.9" customHeight="1" spans="1:20">
      <c r="A15" s="12" t="s">
        <v>220</v>
      </c>
      <c r="B15" s="13" t="s">
        <v>221</v>
      </c>
      <c r="C15" s="12" t="s">
        <v>262</v>
      </c>
      <c r="D15" s="39">
        <v>162.517482517483</v>
      </c>
      <c r="E15" s="39">
        <v>134.347132867133</v>
      </c>
      <c r="F15" s="39">
        <v>27.6573426573427</v>
      </c>
      <c r="G15" s="39"/>
      <c r="H15" s="39"/>
      <c r="I15" s="39"/>
      <c r="J15" s="39"/>
      <c r="K15" s="39"/>
      <c r="L15" s="39"/>
      <c r="M15" s="39">
        <v>0.488531468531469</v>
      </c>
      <c r="N15" s="39"/>
      <c r="O15" s="39"/>
      <c r="P15" s="39"/>
      <c r="Q15" s="39"/>
      <c r="R15" s="39"/>
      <c r="S15" s="39">
        <v>0.0244755244755245</v>
      </c>
      <c r="T15" s="16"/>
    </row>
    <row r="16" ht="24.9" customHeight="1" spans="1:20">
      <c r="A16" s="16"/>
      <c r="B16" s="16"/>
      <c r="C16" s="16"/>
      <c r="D16" s="16"/>
      <c r="E16" s="16"/>
      <c r="F16" s="16"/>
      <c r="G16" s="16"/>
      <c r="H16" s="33"/>
      <c r="I16" s="16"/>
      <c r="J16" s="33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ht="24.9" customHeight="1" spans="1:20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  <row r="18" ht="25.5" customHeight="1" spans="1:20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</row>
    <row r="19" ht="24.9" customHeight="1" spans="1:20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</row>
    <row r="20" ht="24.9" customHeight="1" spans="1:20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ht="24.9" customHeight="1" spans="1:20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ht="24.9" customHeight="1" spans="1:20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</row>
    <row r="23" ht="24.9" customHeight="1" spans="1:20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</row>
    <row r="24" ht="24.9" customHeight="1" spans="1:20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</row>
    <row r="25" ht="24.9" customHeight="1" spans="1:20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</row>
    <row r="26" ht="24.9" customHeight="1" spans="1:20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</row>
  </sheetData>
  <sheetProtection formatCells="0" formatColumns="0" formatRows="0"/>
  <mergeCells count="20">
    <mergeCell ref="A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393055555555556" right="0.393055555555556" top="0.786805555555556" bottom="0.590277777777778" header="0" footer="0"/>
  <pageSetup paperSize="9" scale="73" fitToHeight="100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37</vt:i4>
      </vt:variant>
    </vt:vector>
  </HeadingPairs>
  <TitlesOfParts>
    <vt:vector size="37" baseType="lpstr">
      <vt:lpstr>封面</vt:lpstr>
      <vt:lpstr>目录</vt:lpstr>
      <vt:lpstr>1、部门预算收支总表</vt:lpstr>
      <vt:lpstr>财政拨款收支总表</vt:lpstr>
      <vt:lpstr>2、收入预算总表</vt:lpstr>
      <vt:lpstr>3、非税收入计划表</vt:lpstr>
      <vt:lpstr>4、支出预算汇总表</vt:lpstr>
      <vt:lpstr>5、一般公共预算支出表</vt:lpstr>
      <vt:lpstr>一般公共预算基本支出表</vt:lpstr>
      <vt:lpstr>7、基本支出预算明细表—工资福利支出</vt:lpstr>
      <vt:lpstr>8、基本支出预算明细表—工资福利支出(政府预算)</vt:lpstr>
      <vt:lpstr>9、基本支出预算明细表—商品和服务支出</vt:lpstr>
      <vt:lpstr>10、基本支出预算明细表—商品和服务支出(政府预算)</vt:lpstr>
      <vt:lpstr>11、基本支出预算明细表—对个人和家庭的补助</vt:lpstr>
      <vt:lpstr>12、基本支出预算明细表—对个人和家庭的补助(政府预算)</vt:lpstr>
      <vt:lpstr>13、项目支出预算总表</vt:lpstr>
      <vt:lpstr>14、项目支出预算明细表(A)</vt:lpstr>
      <vt:lpstr>15、项目支出预算明细表(A)(政府预算)</vt:lpstr>
      <vt:lpstr>16、项目支出预算明细表(B)</vt:lpstr>
      <vt:lpstr>17、项目支出预算明细表(B)(政府预算)</vt:lpstr>
      <vt:lpstr>18、项目支出预算明细表(C)</vt:lpstr>
      <vt:lpstr>19、项目支出预算明细表(C)(政府预算)</vt:lpstr>
      <vt:lpstr>20、公共财政拨款(经费拨款支出预算表)</vt:lpstr>
      <vt:lpstr>21、公共财政拨款(经费拨款支出预算表)(政府预算)</vt:lpstr>
      <vt:lpstr>22、公共财政拨款(纳入预算管理的非税收入支出预算表)</vt:lpstr>
      <vt:lpstr>23、公共财政拨款(纳入预算管理的非税收入支出预算表)政府预算</vt:lpstr>
      <vt:lpstr>24、政府性基金拨款支出预算表</vt:lpstr>
      <vt:lpstr>25、政府性基金拨款支出预算表(政府预算)</vt:lpstr>
      <vt:lpstr>26、纳入专户管理的非税收入拨款支出预算表</vt:lpstr>
      <vt:lpstr>27、纳入专户管理的非税收入拨款支出预算表(政府预算)</vt:lpstr>
      <vt:lpstr>28、上级补助收入（公共财政补助）支出预算表</vt:lpstr>
      <vt:lpstr>29、上级补助收入（公共财政补助）支出预算表(政府预算)</vt:lpstr>
      <vt:lpstr>30、上级补助收入（政府性基金补助）支出预算表</vt:lpstr>
      <vt:lpstr>31、上级补助收入（政府性基金补助）支出预算表(政府预算)</vt:lpstr>
      <vt:lpstr>32、上年结转支出预算表</vt:lpstr>
      <vt:lpstr>33、上年结转支出预算表(政府预算)</vt:lpstr>
      <vt:lpstr>34、单位人员情况表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吱吖</cp:lastModifiedBy>
  <dcterms:created xsi:type="dcterms:W3CDTF">2019-09-06T02:31:00Z</dcterms:created>
  <cp:lastPrinted>2020-12-11T03:44:00Z</cp:lastPrinted>
  <dcterms:modified xsi:type="dcterms:W3CDTF">2022-10-18T12:11:42Z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EDOID">
    <vt:i4>329922</vt:i4>
  </property>
  <property fmtid="{D5CDD505-2E9C-101B-9397-08002B2CF9AE}" pid="4" name="ICV">
    <vt:lpwstr>9D57484822ED4E4692C92DAFEF07E407</vt:lpwstr>
  </property>
</Properties>
</file>