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495" windowHeight="987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<sst xmlns="http://schemas.openxmlformats.org/spreadsheetml/2006/main" count="50" uniqueCount="50">
  <si>
    <t>附件</t>
  </si>
  <si>
    <t>华容县2018年度城乡居民参保缴费任务表</t>
  </si>
  <si>
    <r>
      <rPr>
        <sz val="12"/>
        <rFont val="宋体"/>
        <family val="2"/>
      </rPr>
      <t>单</t>
    </r>
    <r>
      <rPr>
        <sz val="12"/>
        <rFont val="Times New Roman"/>
        <family val="2"/>
      </rPr>
      <t xml:space="preserve">    </t>
    </r>
    <r>
      <rPr>
        <sz val="12"/>
        <rFont val="宋体"/>
        <family val="2"/>
      </rPr>
      <t>位</t>
    </r>
  </si>
  <si>
    <t>应参保人数
（人）</t>
  </si>
  <si>
    <t>应上缴资金
（元）</t>
  </si>
  <si>
    <r>
      <rPr>
        <sz val="14"/>
        <rFont val="宋体"/>
        <family val="2"/>
      </rPr>
      <t>备</t>
    </r>
    <r>
      <rPr>
        <sz val="14"/>
        <rFont val="Times New Roman"/>
        <family val="2"/>
      </rPr>
      <t xml:space="preserve">              </t>
    </r>
    <r>
      <rPr>
        <sz val="14"/>
        <rFont val="宋体"/>
        <family val="2"/>
      </rPr>
      <t>注</t>
    </r>
  </si>
  <si>
    <t>注滋口镇</t>
  </si>
  <si>
    <t>禹山镇</t>
  </si>
  <si>
    <t>治河渡镇</t>
  </si>
  <si>
    <t>梅田镇</t>
  </si>
  <si>
    <t>新河乡</t>
  </si>
  <si>
    <t>万庾镇</t>
  </si>
  <si>
    <t>团州乡</t>
  </si>
  <si>
    <t>东山乡</t>
  </si>
  <si>
    <t>鲇鱼须镇</t>
  </si>
  <si>
    <t>章华镇</t>
  </si>
  <si>
    <t>三封寺镇</t>
  </si>
  <si>
    <t>插旗镇</t>
  </si>
  <si>
    <t>操军镇</t>
  </si>
  <si>
    <t>北景港镇</t>
  </si>
  <si>
    <t>田家湖生态新区</t>
  </si>
  <si>
    <t>民政局及其他</t>
  </si>
  <si>
    <t>合计</t>
  </si>
  <si>
    <t>合作医疗宣传资料领取表</t>
  </si>
  <si>
    <r>
      <rPr>
        <sz val="14"/>
        <rFont val="宋体"/>
        <family val="2"/>
      </rPr>
      <t>单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位</t>
    </r>
  </si>
  <si>
    <t>份数</t>
  </si>
  <si>
    <t>签名</t>
  </si>
  <si>
    <t>备  注</t>
  </si>
  <si>
    <t>三封寺</t>
  </si>
  <si>
    <r>
      <rPr>
        <sz val="14"/>
        <rFont val="宋体"/>
        <family val="2"/>
      </rPr>
      <t>胜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峰</t>
    </r>
  </si>
  <si>
    <t>治河渡</t>
  </si>
  <si>
    <r>
      <rPr>
        <sz val="14"/>
        <rFont val="宋体"/>
        <family val="2"/>
      </rPr>
      <t>新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河</t>
    </r>
  </si>
  <si>
    <t>宋家嘴</t>
  </si>
  <si>
    <r>
      <rPr>
        <sz val="14"/>
        <rFont val="宋体"/>
        <family val="2"/>
      </rPr>
      <t>万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庾</t>
    </r>
  </si>
  <si>
    <r>
      <rPr>
        <sz val="14"/>
        <rFont val="宋体"/>
        <family val="2"/>
      </rPr>
      <t>护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城</t>
    </r>
  </si>
  <si>
    <r>
      <rPr>
        <sz val="14"/>
        <rFont val="宋体"/>
        <family val="2"/>
      </rPr>
      <t>操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军</t>
    </r>
  </si>
  <si>
    <t>梅田湖</t>
  </si>
  <si>
    <r>
      <rPr>
        <sz val="14"/>
        <rFont val="宋体"/>
        <family val="2"/>
      </rPr>
      <t>新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建</t>
    </r>
  </si>
  <si>
    <r>
      <rPr>
        <sz val="14"/>
        <rFont val="宋体"/>
        <family val="2"/>
      </rPr>
      <t>南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山</t>
    </r>
  </si>
  <si>
    <r>
      <rPr>
        <sz val="14"/>
        <rFont val="宋体"/>
        <family val="2"/>
      </rPr>
      <t>终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南</t>
    </r>
  </si>
  <si>
    <r>
      <rPr>
        <sz val="14"/>
        <rFont val="宋体"/>
        <family val="2"/>
      </rPr>
      <t>插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旗</t>
    </r>
  </si>
  <si>
    <r>
      <rPr>
        <sz val="14"/>
        <rFont val="宋体"/>
        <family val="2"/>
      </rPr>
      <t>幸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福</t>
    </r>
  </si>
  <si>
    <r>
      <rPr>
        <sz val="14"/>
        <rFont val="宋体"/>
        <family val="2"/>
      </rPr>
      <t>团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洲</t>
    </r>
  </si>
  <si>
    <r>
      <rPr>
        <sz val="14"/>
        <rFont val="宋体"/>
        <family val="2"/>
      </rPr>
      <t>东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山</t>
    </r>
  </si>
  <si>
    <t>北景港</t>
  </si>
  <si>
    <t>注滋口</t>
  </si>
  <si>
    <t>鲇鱼须</t>
  </si>
  <si>
    <r>
      <rPr>
        <sz val="14"/>
        <rFont val="宋体"/>
        <family val="2"/>
      </rPr>
      <t>城</t>
    </r>
    <r>
      <rPr>
        <sz val="14"/>
        <rFont val="Times New Roman"/>
        <family val="2"/>
      </rPr>
      <t xml:space="preserve">    </t>
    </r>
    <r>
      <rPr>
        <sz val="14"/>
        <rFont val="宋体"/>
        <family val="2"/>
      </rPr>
      <t>关</t>
    </r>
  </si>
  <si>
    <t>马鞍山新区</t>
  </si>
  <si>
    <t>合  计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</si>
</sst>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2"/>
      <name val="宋体"/>
      <family val="2"/>
    </font>
    <font>
      <sz val="10"/>
      <name val="Arial"/>
      <family val="2"/>
    </font>
    <font>
      <sz val="20"/>
      <name val="方正大标宋简体"/>
      <family val="2"/>
    </font>
    <font>
      <sz val="20"/>
      <name val="Times New Roman"/>
      <family val="2"/>
    </font>
    <font>
      <sz val="15"/>
      <name val="Times New Roman"/>
      <family val="2"/>
    </font>
    <font>
      <sz val="14"/>
      <name val="宋体"/>
      <family val="2"/>
    </font>
    <font>
      <sz val="14"/>
      <name val="Times New Roman"/>
      <family val="2"/>
    </font>
    <font>
      <sz val="15"/>
      <name val="宋体"/>
      <family val="2"/>
    </font>
    <font>
      <b/>
      <sz val="18"/>
      <name val="方正大标宋简体"/>
      <family val="2"/>
    </font>
    <font>
      <sz val="12"/>
      <name val="Times New Roman"/>
      <family val="2"/>
    </font>
    <font>
      <b/>
      <sz val="13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1" fillId="0" borderId="0" applyFont="0" applyFill="0" applyBorder="0" applyProtection="0">
      <alignment/>
    </xf>
    <xf numFmtId="0" fontId="11" fillId="2" borderId="0" applyNumberFormat="0" applyBorder="0" applyProtection="0">
      <alignment/>
    </xf>
    <xf numFmtId="0" fontId="17" fillId="3" borderId="1" applyNumberFormat="0" applyProtection="0">
      <alignment/>
    </xf>
    <xf numFmtId="44" fontId="11" fillId="0" borderId="0" applyFont="0" applyFill="0" applyBorder="0" applyProtection="0">
      <alignment/>
    </xf>
    <xf numFmtId="41" fontId="11" fillId="0" borderId="0" applyFont="0" applyFill="0" applyBorder="0" applyProtection="0">
      <alignment/>
    </xf>
    <xf numFmtId="0" fontId="11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11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11" fillId="0" borderId="0" applyFont="0" applyFill="0" applyBorder="0" applyProtection="0">
      <alignment/>
    </xf>
    <xf numFmtId="0" fontId="22" fillId="0" borderId="0" applyNumberFormat="0" applyFill="0" applyBorder="0" applyProtection="0">
      <alignment/>
    </xf>
    <xf numFmtId="0" fontId="11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6" fillId="11" borderId="5" applyNumberFormat="0" applyProtection="0">
      <alignment/>
    </xf>
    <xf numFmtId="0" fontId="19" fillId="11" borderId="1" applyNumberFormat="0" applyProtection="0">
      <alignment/>
    </xf>
    <xf numFmtId="0" fontId="27" fillId="12" borderId="6" applyNumberFormat="0" applyProtection="0">
      <alignment/>
    </xf>
    <xf numFmtId="0" fontId="11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11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11" fillId="19" borderId="0" applyNumberFormat="0" applyBorder="0" applyProtection="0">
      <alignment/>
    </xf>
    <xf numFmtId="0" fontId="11" fillId="20" borderId="0" applyNumberFormat="0" applyBorder="0" applyProtection="0">
      <alignment/>
    </xf>
    <xf numFmtId="0" fontId="11" fillId="21" borderId="0" applyNumberFormat="0" applyBorder="0" applyProtection="0">
      <alignment/>
    </xf>
    <xf numFmtId="0" fontId="11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11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2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B1:E20"/>
  <sheetViews>
    <sheetView tabSelected="1" workbookViewId="0" topLeftCell="A1">
      <selection activeCell="E6" sqref="E6"/>
    </sheetView>
  </sheetViews>
  <sheetFormatPr defaultColWidth="9.00390625" defaultRowHeight="14.25" outlineLevelCol="4"/>
  <cols>
    <col min="1" max="1" width="3.75390625" style="3" customWidth="1"/>
    <col min="2" max="2" width="16.875" style="3" customWidth="1"/>
    <col min="3" max="4" width="15.875" style="3" customWidth="1"/>
    <col min="5" max="5" width="21.875" style="3" customWidth="1"/>
    <col min="6" max="16384" width="9.00390625" style="3" customWidth="1"/>
  </cols>
  <sheetData>
    <row r="1" ht="24" customHeight="1">
      <c r="B1" s="18" t="s">
        <v>0</v>
      </c>
    </row>
    <row r="2" spans="2:5" ht="28" customHeight="1">
      <c r="B2" s="19" t="s">
        <v>1</v>
      </c>
      <c r="C2" s="19"/>
      <c r="D2" s="19"/>
      <c r="E2" s="19"/>
    </row>
    <row r="3" spans="2:5" s="17" customFormat="1" ht="37.2" customHeight="1">
      <c r="B3" s="20" t="s">
        <v>2</v>
      </c>
      <c r="C3" s="21" t="s">
        <v>3</v>
      </c>
      <c r="D3" s="21" t="s">
        <v>4</v>
      </c>
      <c r="E3" s="9" t="s">
        <v>5</v>
      </c>
    </row>
    <row r="4" spans="2:5" s="17" customFormat="1" ht="36" customHeight="1">
      <c r="B4" s="20" t="s">
        <v>6</v>
      </c>
      <c r="C4" s="22">
        <v>59380</v>
      </c>
      <c r="D4" s="22">
        <f>C4*180</f>
        <v>10688400</v>
      </c>
      <c r="E4" s="9"/>
    </row>
    <row r="5" spans="2:5" s="17" customFormat="1" ht="36" customHeight="1">
      <c r="B5" s="20" t="s">
        <v>7</v>
      </c>
      <c r="C5" s="22">
        <v>43900</v>
      </c>
      <c r="D5" s="22">
        <f aca="true" t="shared" si="0" ref="D5:D20">C5*180</f>
        <v>7902000</v>
      </c>
      <c r="E5" s="9"/>
    </row>
    <row r="6" spans="2:5" s="17" customFormat="1" ht="36" customHeight="1">
      <c r="B6" s="20" t="s">
        <v>8</v>
      </c>
      <c r="C6" s="22">
        <v>29080</v>
      </c>
      <c r="D6" s="22">
        <f t="shared" si="0"/>
        <v>5234400</v>
      </c>
      <c r="E6" s="9"/>
    </row>
    <row r="7" spans="2:5" s="17" customFormat="1" ht="36" customHeight="1">
      <c r="B7" s="20" t="s">
        <v>9</v>
      </c>
      <c r="C7" s="22">
        <v>34930</v>
      </c>
      <c r="D7" s="22">
        <f t="shared" si="0"/>
        <v>6287400</v>
      </c>
      <c r="E7" s="9"/>
    </row>
    <row r="8" spans="2:5" s="17" customFormat="1" ht="36" customHeight="1">
      <c r="B8" s="20" t="s">
        <v>10</v>
      </c>
      <c r="C8" s="22">
        <v>35210</v>
      </c>
      <c r="D8" s="22">
        <f t="shared" si="0"/>
        <v>6337800</v>
      </c>
      <c r="E8" s="9"/>
    </row>
    <row r="9" spans="2:5" s="17" customFormat="1" ht="36" customHeight="1">
      <c r="B9" s="20" t="s">
        <v>11</v>
      </c>
      <c r="C9" s="22">
        <v>40910</v>
      </c>
      <c r="D9" s="22">
        <f t="shared" si="0"/>
        <v>7363800</v>
      </c>
      <c r="E9" s="9"/>
    </row>
    <row r="10" spans="2:5" s="17" customFormat="1" ht="36" customHeight="1">
      <c r="B10" s="20" t="s">
        <v>12</v>
      </c>
      <c r="C10" s="22">
        <v>21500</v>
      </c>
      <c r="D10" s="22">
        <f t="shared" si="0"/>
        <v>3870000</v>
      </c>
      <c r="E10" s="9"/>
    </row>
    <row r="11" spans="2:5" s="17" customFormat="1" ht="36" customHeight="1">
      <c r="B11" s="20" t="s">
        <v>13</v>
      </c>
      <c r="C11" s="22">
        <v>71680</v>
      </c>
      <c r="D11" s="22">
        <f t="shared" si="0"/>
        <v>12902400</v>
      </c>
      <c r="E11" s="9"/>
    </row>
    <row r="12" spans="2:5" s="17" customFormat="1" ht="36" customHeight="1">
      <c r="B12" s="20" t="s">
        <v>14</v>
      </c>
      <c r="C12" s="22">
        <v>50520</v>
      </c>
      <c r="D12" s="22">
        <f t="shared" si="0"/>
        <v>9093600</v>
      </c>
      <c r="E12" s="9"/>
    </row>
    <row r="13" spans="2:5" s="17" customFormat="1" ht="36" customHeight="1">
      <c r="B13" s="20" t="s">
        <v>15</v>
      </c>
      <c r="C13" s="22">
        <v>94350</v>
      </c>
      <c r="D13" s="22">
        <f t="shared" si="0"/>
        <v>16983000</v>
      </c>
      <c r="E13" s="9"/>
    </row>
    <row r="14" spans="2:5" s="17" customFormat="1" ht="36" customHeight="1">
      <c r="B14" s="20" t="s">
        <v>16</v>
      </c>
      <c r="C14" s="22">
        <v>26680</v>
      </c>
      <c r="D14" s="22">
        <f t="shared" si="0"/>
        <v>4802400</v>
      </c>
      <c r="E14" s="9"/>
    </row>
    <row r="15" spans="2:5" s="17" customFormat="1" ht="36" customHeight="1">
      <c r="B15" s="20" t="s">
        <v>17</v>
      </c>
      <c r="C15" s="22">
        <v>26150</v>
      </c>
      <c r="D15" s="22">
        <f t="shared" si="0"/>
        <v>4707000</v>
      </c>
      <c r="E15" s="9"/>
    </row>
    <row r="16" spans="2:5" s="17" customFormat="1" ht="36" customHeight="1">
      <c r="B16" s="20" t="s">
        <v>18</v>
      </c>
      <c r="C16" s="22">
        <v>41880</v>
      </c>
      <c r="D16" s="22">
        <f t="shared" si="0"/>
        <v>7538400</v>
      </c>
      <c r="E16" s="9"/>
    </row>
    <row r="17" spans="2:5" s="17" customFormat="1" ht="36" customHeight="1">
      <c r="B17" s="20" t="s">
        <v>19</v>
      </c>
      <c r="C17" s="22">
        <v>35510</v>
      </c>
      <c r="D17" s="22">
        <f t="shared" si="0"/>
        <v>6391800</v>
      </c>
      <c r="E17" s="9"/>
    </row>
    <row r="18" spans="2:5" s="17" customFormat="1" ht="36" customHeight="1">
      <c r="B18" s="20" t="s">
        <v>20</v>
      </c>
      <c r="C18" s="22">
        <v>8100</v>
      </c>
      <c r="D18" s="22">
        <f t="shared" si="0"/>
        <v>1458000</v>
      </c>
      <c r="E18" s="9"/>
    </row>
    <row r="19" spans="2:5" s="17" customFormat="1" ht="36" customHeight="1">
      <c r="B19" s="20" t="s">
        <v>21</v>
      </c>
      <c r="C19" s="22">
        <v>13000</v>
      </c>
      <c r="D19" s="22">
        <f t="shared" si="0"/>
        <v>2340000</v>
      </c>
      <c r="E19" s="5"/>
    </row>
    <row r="20" spans="2:5" s="17" customFormat="1" ht="36" customHeight="1">
      <c r="B20" s="5" t="s">
        <v>22</v>
      </c>
      <c r="C20" s="22">
        <f>SUM(C4:C19)</f>
        <v>632780</v>
      </c>
      <c r="D20" s="22">
        <f t="shared" si="0"/>
        <v>113900400</v>
      </c>
      <c r="E20" s="9"/>
    </row>
    <row r="21" s="17" customFormat="1" ht="18.75"/>
  </sheetData>
  <mergeCells count="1">
    <mergeCell ref="B2:E2"/>
  </mergeCells>
  <printOptions horizontalCentered="1" verticalCentered="1"/>
  <pageMargins left="0.984027777777778" right="0.984027777777778" top="0.786805555555556" bottom="0.78680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E26"/>
  <sheetViews>
    <sheetView workbookViewId="0" topLeftCell="A1">
      <selection activeCell="D7" sqref="D7"/>
    </sheetView>
  </sheetViews>
  <sheetFormatPr defaultColWidth="9.00390625" defaultRowHeight="14.25" outlineLevelCol="4"/>
  <cols>
    <col min="1" max="1" width="13.625" style="0" customWidth="1"/>
    <col min="3" max="3" width="15.25390625" style="0" customWidth="1"/>
    <col min="4" max="4" width="12.00390625" style="0" customWidth="1"/>
    <col min="5" max="5" width="12.25390625" style="0" customWidth="1"/>
  </cols>
  <sheetData>
    <row r="2" spans="1:5" ht="26.25">
      <c r="A2" s="1" t="s">
        <v>23</v>
      </c>
      <c r="B2" s="2"/>
      <c r="C2" s="2"/>
      <c r="D2" s="2"/>
      <c r="E2" s="2"/>
    </row>
    <row r="3" spans="1:5" ht="19.5">
      <c r="A3" s="3"/>
      <c r="B3" s="3"/>
      <c r="C3" s="3"/>
      <c r="D3" s="3"/>
      <c r="E3" s="4"/>
    </row>
    <row r="4" spans="1:5" ht="24.9" customHeight="1">
      <c r="A4" s="5" t="s">
        <v>24</v>
      </c>
      <c r="B4" s="5" t="s">
        <v>25</v>
      </c>
      <c r="C4" s="6" t="s">
        <v>26</v>
      </c>
      <c r="D4" s="7" t="s">
        <v>27</v>
      </c>
      <c r="E4" s="8"/>
    </row>
    <row r="5" spans="1:5" ht="24.9" customHeight="1">
      <c r="A5" s="5" t="s">
        <v>28</v>
      </c>
      <c r="B5" s="9"/>
      <c r="C5" s="9"/>
      <c r="D5" s="10"/>
      <c r="E5" s="11"/>
    </row>
    <row r="6" spans="1:5" ht="24.9" customHeight="1">
      <c r="A6" s="5" t="s">
        <v>29</v>
      </c>
      <c r="B6" s="9"/>
      <c r="C6" s="9"/>
      <c r="D6" s="12"/>
      <c r="E6" s="13"/>
    </row>
    <row r="7" spans="1:5" ht="24.9" customHeight="1">
      <c r="A7" s="5" t="s">
        <v>30</v>
      </c>
      <c r="B7" s="9"/>
      <c r="C7" s="9"/>
      <c r="D7" s="10"/>
      <c r="E7" s="11"/>
    </row>
    <row r="8" spans="1:5" ht="24.9" customHeight="1">
      <c r="A8" s="5" t="s">
        <v>31</v>
      </c>
      <c r="B8" s="9"/>
      <c r="C8" s="9"/>
      <c r="D8" s="12"/>
      <c r="E8" s="13"/>
    </row>
    <row r="9" spans="1:5" ht="24.9" customHeight="1">
      <c r="A9" s="5" t="s">
        <v>32</v>
      </c>
      <c r="B9" s="9"/>
      <c r="C9" s="9"/>
      <c r="D9" s="10"/>
      <c r="E9" s="11"/>
    </row>
    <row r="10" spans="1:5" ht="24.9" customHeight="1">
      <c r="A10" s="5" t="s">
        <v>33</v>
      </c>
      <c r="B10" s="9"/>
      <c r="C10" s="9"/>
      <c r="D10" s="12"/>
      <c r="E10" s="13"/>
    </row>
    <row r="11" spans="1:5" ht="24.9" customHeight="1">
      <c r="A11" s="5" t="s">
        <v>34</v>
      </c>
      <c r="B11" s="9"/>
      <c r="C11" s="9"/>
      <c r="D11" s="10"/>
      <c r="E11" s="11"/>
    </row>
    <row r="12" spans="1:5" ht="24.9" customHeight="1">
      <c r="A12" s="5" t="s">
        <v>35</v>
      </c>
      <c r="B12" s="9"/>
      <c r="C12" s="9"/>
      <c r="D12" s="12"/>
      <c r="E12" s="13"/>
    </row>
    <row r="13" spans="1:5" ht="24.9" customHeight="1">
      <c r="A13" s="5" t="s">
        <v>36</v>
      </c>
      <c r="B13" s="9"/>
      <c r="C13" s="9"/>
      <c r="D13" s="10"/>
      <c r="E13" s="11"/>
    </row>
    <row r="14" spans="1:5" ht="24.9" customHeight="1">
      <c r="A14" s="5" t="s">
        <v>37</v>
      </c>
      <c r="B14" s="9"/>
      <c r="C14" s="9"/>
      <c r="D14" s="12"/>
      <c r="E14" s="13"/>
    </row>
    <row r="15" spans="1:5" ht="24.9" customHeight="1">
      <c r="A15" s="5" t="s">
        <v>38</v>
      </c>
      <c r="B15" s="9"/>
      <c r="C15" s="9"/>
      <c r="D15" s="10"/>
      <c r="E15" s="11"/>
    </row>
    <row r="16" spans="1:5" ht="24.9" customHeight="1">
      <c r="A16" s="5" t="s">
        <v>39</v>
      </c>
      <c r="B16" s="9"/>
      <c r="C16" s="9"/>
      <c r="D16" s="12"/>
      <c r="E16" s="13"/>
    </row>
    <row r="17" spans="1:5" ht="24.9" customHeight="1">
      <c r="A17" s="5" t="s">
        <v>40</v>
      </c>
      <c r="B17" s="9"/>
      <c r="C17" s="9"/>
      <c r="D17" s="10"/>
      <c r="E17" s="11"/>
    </row>
    <row r="18" spans="1:5" ht="24.9" customHeight="1">
      <c r="A18" s="5" t="s">
        <v>41</v>
      </c>
      <c r="B18" s="9"/>
      <c r="C18" s="9"/>
      <c r="D18" s="12"/>
      <c r="E18" s="13"/>
    </row>
    <row r="19" spans="1:5" ht="24.9" customHeight="1">
      <c r="A19" s="5" t="s">
        <v>42</v>
      </c>
      <c r="B19" s="9"/>
      <c r="C19" s="9"/>
      <c r="D19" s="10"/>
      <c r="E19" s="11"/>
    </row>
    <row r="20" spans="1:5" ht="24.9" customHeight="1">
      <c r="A20" s="5" t="s">
        <v>43</v>
      </c>
      <c r="B20" s="9"/>
      <c r="C20" s="9"/>
      <c r="D20" s="12"/>
      <c r="E20" s="13"/>
    </row>
    <row r="21" spans="1:5" ht="24.9" customHeight="1">
      <c r="A21" s="5" t="s">
        <v>44</v>
      </c>
      <c r="B21" s="9"/>
      <c r="C21" s="9"/>
      <c r="D21" s="10"/>
      <c r="E21" s="11"/>
    </row>
    <row r="22" spans="1:5" ht="24.9" customHeight="1">
      <c r="A22" s="5" t="s">
        <v>45</v>
      </c>
      <c r="B22" s="9"/>
      <c r="C22" s="9"/>
      <c r="D22" s="12"/>
      <c r="E22" s="13"/>
    </row>
    <row r="23" spans="1:5" ht="24.9" customHeight="1">
      <c r="A23" s="5" t="s">
        <v>46</v>
      </c>
      <c r="B23" s="9"/>
      <c r="C23" s="9"/>
      <c r="D23" s="10"/>
      <c r="E23" s="11"/>
    </row>
    <row r="24" spans="1:5" ht="24.9" customHeight="1">
      <c r="A24" s="5" t="s">
        <v>47</v>
      </c>
      <c r="B24" s="9"/>
      <c r="C24" s="9"/>
      <c r="D24" s="12"/>
      <c r="E24" s="13"/>
    </row>
    <row r="25" spans="1:5" ht="24.9" customHeight="1">
      <c r="A25" s="5" t="s">
        <v>48</v>
      </c>
      <c r="B25" s="9"/>
      <c r="C25" s="9"/>
      <c r="D25" s="10"/>
      <c r="E25" s="11"/>
    </row>
    <row r="26" spans="1:5" ht="25.5" customHeight="1">
      <c r="A26" s="5" t="s">
        <v>49</v>
      </c>
      <c r="B26" s="14"/>
      <c r="C26" s="14"/>
      <c r="D26" s="15"/>
      <c r="E26" s="16"/>
    </row>
  </sheetData>
  <mergeCells count="2">
    <mergeCell ref="A2:E2"/>
    <mergeCell ref="D4:E4"/>
  </mergeCells>
  <printOptions horizontalCentered="1"/>
  <pageMargins left="0.747916666666667" right="0.747916666666667" top="0.984027777777778" bottom="0.984027777777778" header="0.511805555555556" footer="0.51180555555555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</dc:creator>
  <cp:keywords/>
  <dc:description/>
  <cp:lastModifiedBy>Administrator</cp:lastModifiedBy>
  <cp:lastPrinted>2017-09-12T03:44:00Z</cp:lastPrinted>
  <dcterms:created xsi:type="dcterms:W3CDTF">2007-09-19T03:06:00Z</dcterms:created>
  <dcterms:modified xsi:type="dcterms:W3CDTF">2017-09-19T09:14:22Z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